
<file path=[Content_Types].xml><?xml version="1.0" encoding="utf-8"?>
<Types xmlns="http://schemas.openxmlformats.org/package/2006/content-types">
  <Default Extension="027595" ContentType="image/pn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cisco.sara/Downloads/"/>
    </mc:Choice>
  </mc:AlternateContent>
  <xr:revisionPtr revIDLastSave="0" documentId="13_ncr:1_{6EEE7BE9-7A63-A949-A8B4-9C449AC13B3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" i="1" l="1"/>
  <c r="AL7" i="1"/>
  <c r="AL8" i="1"/>
  <c r="AL9" i="1"/>
  <c r="AL10" i="1"/>
  <c r="AL11" i="1"/>
  <c r="AK451" i="1"/>
  <c r="AL451" i="1" s="1"/>
  <c r="AM451" i="1"/>
  <c r="AK452" i="1"/>
  <c r="AL452" i="1"/>
  <c r="AM452" i="1"/>
  <c r="AK453" i="1"/>
  <c r="AL453" i="1"/>
  <c r="AM453" i="1"/>
  <c r="AK454" i="1"/>
  <c r="AL454" i="1" s="1"/>
  <c r="AM454" i="1"/>
  <c r="AK455" i="1"/>
  <c r="AL455" i="1" s="1"/>
  <c r="AM455" i="1"/>
  <c r="AK456" i="1"/>
  <c r="AL456" i="1" s="1"/>
  <c r="AM456" i="1"/>
  <c r="AK457" i="1"/>
  <c r="AL457" i="1" s="1"/>
  <c r="AM457" i="1"/>
  <c r="AK458" i="1"/>
  <c r="AL458" i="1" s="1"/>
  <c r="AM458" i="1"/>
  <c r="AK459" i="1"/>
  <c r="AL459" i="1" s="1"/>
  <c r="AM459" i="1"/>
  <c r="AK460" i="1"/>
  <c r="AL460" i="1" s="1"/>
  <c r="AM460" i="1"/>
  <c r="AK461" i="1"/>
  <c r="AL461" i="1" s="1"/>
  <c r="AM461" i="1"/>
  <c r="AK462" i="1"/>
  <c r="AL462" i="1" s="1"/>
  <c r="AM462" i="1"/>
  <c r="AK463" i="1"/>
  <c r="AL463" i="1" s="1"/>
  <c r="AM463" i="1"/>
  <c r="AK464" i="1"/>
  <c r="AL464" i="1" s="1"/>
  <c r="AM464" i="1"/>
  <c r="AK465" i="1"/>
  <c r="AL465" i="1" s="1"/>
  <c r="AM465" i="1"/>
  <c r="AK466" i="1"/>
  <c r="AL466" i="1" s="1"/>
  <c r="AM466" i="1"/>
  <c r="AK467" i="1"/>
  <c r="AL467" i="1" s="1"/>
  <c r="AM467" i="1"/>
  <c r="AK468" i="1"/>
  <c r="AL468" i="1" s="1"/>
  <c r="AM468" i="1"/>
  <c r="AK469" i="1"/>
  <c r="AL469" i="1" s="1"/>
  <c r="AM469" i="1"/>
  <c r="AK470" i="1"/>
  <c r="AL470" i="1"/>
  <c r="AM470" i="1"/>
  <c r="AK471" i="1"/>
  <c r="AL471" i="1" s="1"/>
  <c r="AM471" i="1"/>
  <c r="AK472" i="1"/>
  <c r="AL472" i="1" s="1"/>
  <c r="AM472" i="1"/>
  <c r="AK473" i="1"/>
  <c r="AL473" i="1" s="1"/>
  <c r="AM473" i="1"/>
  <c r="AK474" i="1"/>
  <c r="AL474" i="1" s="1"/>
  <c r="AM474" i="1"/>
  <c r="AK475" i="1"/>
  <c r="AL475" i="1" s="1"/>
  <c r="AM475" i="1"/>
  <c r="AK476" i="1"/>
  <c r="AL476" i="1" s="1"/>
  <c r="AM476" i="1"/>
  <c r="AK477" i="1"/>
  <c r="AL477" i="1" s="1"/>
  <c r="AM477" i="1"/>
  <c r="AK478" i="1"/>
  <c r="AL478" i="1"/>
  <c r="AM478" i="1"/>
  <c r="AK479" i="1"/>
  <c r="AL479" i="1" s="1"/>
  <c r="AM479" i="1"/>
  <c r="AK480" i="1"/>
  <c r="AL480" i="1" s="1"/>
  <c r="AM480" i="1"/>
  <c r="AK481" i="1"/>
  <c r="AL481" i="1" s="1"/>
  <c r="AM481" i="1"/>
  <c r="AK482" i="1"/>
  <c r="AL482" i="1" s="1"/>
  <c r="AM482" i="1"/>
  <c r="AK483" i="1"/>
  <c r="AL483" i="1" s="1"/>
  <c r="AM483" i="1"/>
  <c r="AK484" i="1"/>
  <c r="AL484" i="1" s="1"/>
  <c r="AM484" i="1"/>
  <c r="AK485" i="1"/>
  <c r="AL485" i="1" s="1"/>
  <c r="AM485" i="1"/>
  <c r="AK486" i="1"/>
  <c r="AL486" i="1"/>
  <c r="AM486" i="1"/>
  <c r="AK487" i="1"/>
  <c r="AL487" i="1" s="1"/>
  <c r="AM487" i="1"/>
  <c r="AK488" i="1"/>
  <c r="AL488" i="1" s="1"/>
  <c r="AM488" i="1"/>
  <c r="AK489" i="1"/>
  <c r="AL489" i="1" s="1"/>
  <c r="AM489" i="1"/>
  <c r="AK490" i="1"/>
  <c r="AL490" i="1" s="1"/>
  <c r="AM490" i="1"/>
  <c r="AK491" i="1"/>
  <c r="AL491" i="1" s="1"/>
  <c r="AM491" i="1"/>
  <c r="AK492" i="1"/>
  <c r="AL492" i="1" s="1"/>
  <c r="AM492" i="1"/>
  <c r="AK493" i="1"/>
  <c r="AL493" i="1" s="1"/>
  <c r="AM493" i="1"/>
  <c r="AK494" i="1"/>
  <c r="AL494" i="1"/>
  <c r="AM494" i="1"/>
  <c r="AK495" i="1"/>
  <c r="AL495" i="1" s="1"/>
  <c r="AM495" i="1"/>
  <c r="AK496" i="1"/>
  <c r="AL496" i="1" s="1"/>
  <c r="AM496" i="1"/>
  <c r="AK497" i="1"/>
  <c r="AL497" i="1" s="1"/>
  <c r="AM497" i="1"/>
  <c r="AK498" i="1"/>
  <c r="AL498" i="1" s="1"/>
  <c r="AM498" i="1"/>
  <c r="AK499" i="1"/>
  <c r="AL499" i="1" s="1"/>
  <c r="AM499" i="1"/>
  <c r="AK500" i="1"/>
  <c r="AL500" i="1" s="1"/>
  <c r="AM500" i="1"/>
  <c r="AK501" i="1"/>
  <c r="AL501" i="1" s="1"/>
  <c r="AM501" i="1"/>
  <c r="AK502" i="1"/>
  <c r="AL502" i="1"/>
  <c r="AM502" i="1"/>
  <c r="AK503" i="1"/>
  <c r="AL503" i="1" s="1"/>
  <c r="AM503" i="1"/>
  <c r="AK504" i="1"/>
  <c r="AL504" i="1" s="1"/>
  <c r="AM504" i="1"/>
  <c r="AK505" i="1"/>
  <c r="AL505" i="1" s="1"/>
  <c r="AM505" i="1"/>
  <c r="AK506" i="1"/>
  <c r="AL506" i="1" s="1"/>
  <c r="AM506" i="1"/>
  <c r="AK507" i="1"/>
  <c r="AL507" i="1" s="1"/>
  <c r="AM507" i="1"/>
  <c r="AK508" i="1"/>
  <c r="AL508" i="1" s="1"/>
  <c r="AM508" i="1"/>
  <c r="AK509" i="1"/>
  <c r="AL509" i="1" s="1"/>
  <c r="AM509" i="1"/>
  <c r="AK510" i="1"/>
  <c r="AL510" i="1"/>
  <c r="AM510" i="1"/>
  <c r="AK511" i="1"/>
  <c r="AL511" i="1" s="1"/>
  <c r="AM511" i="1"/>
  <c r="AK512" i="1"/>
  <c r="AL512" i="1" s="1"/>
  <c r="AM512" i="1"/>
  <c r="AK513" i="1"/>
  <c r="AL513" i="1" s="1"/>
  <c r="AM513" i="1"/>
  <c r="AK514" i="1"/>
  <c r="AL514" i="1" s="1"/>
  <c r="AM514" i="1"/>
  <c r="AK515" i="1"/>
  <c r="AL515" i="1" s="1"/>
  <c r="AM515" i="1"/>
  <c r="AK516" i="1"/>
  <c r="AL516" i="1" s="1"/>
  <c r="AM516" i="1"/>
  <c r="AK517" i="1"/>
  <c r="AL517" i="1" s="1"/>
  <c r="AM517" i="1"/>
  <c r="AK518" i="1"/>
  <c r="AL518" i="1" s="1"/>
  <c r="AM518" i="1"/>
  <c r="AK519" i="1"/>
  <c r="AL519" i="1" s="1"/>
  <c r="AM519" i="1"/>
  <c r="AK520" i="1"/>
  <c r="AL520" i="1" s="1"/>
  <c r="AM520" i="1"/>
  <c r="AK521" i="1"/>
  <c r="AL521" i="1" s="1"/>
  <c r="AM521" i="1"/>
  <c r="AK522" i="1"/>
  <c r="AL522" i="1" s="1"/>
  <c r="AM522" i="1"/>
  <c r="AK523" i="1"/>
  <c r="AL523" i="1" s="1"/>
  <c r="AM523" i="1"/>
  <c r="AK524" i="1"/>
  <c r="AL524" i="1" s="1"/>
  <c r="AM524" i="1"/>
  <c r="AK525" i="1"/>
  <c r="AL525" i="1" s="1"/>
  <c r="AM525" i="1"/>
  <c r="AK526" i="1"/>
  <c r="AL526" i="1" s="1"/>
  <c r="AM526" i="1"/>
  <c r="AK527" i="1"/>
  <c r="AL527" i="1" s="1"/>
  <c r="AM527" i="1"/>
  <c r="AK528" i="1"/>
  <c r="AL528" i="1" s="1"/>
  <c r="AM528" i="1"/>
  <c r="AK529" i="1"/>
  <c r="AL529" i="1" s="1"/>
  <c r="AM529" i="1"/>
  <c r="AK530" i="1"/>
  <c r="AL530" i="1" s="1"/>
  <c r="AM530" i="1"/>
  <c r="AK531" i="1"/>
  <c r="AL531" i="1" s="1"/>
  <c r="AM531" i="1"/>
  <c r="AK532" i="1"/>
  <c r="AL532" i="1" s="1"/>
  <c r="AM532" i="1"/>
  <c r="AK533" i="1"/>
  <c r="AL533" i="1" s="1"/>
  <c r="AM533" i="1"/>
  <c r="AK534" i="1"/>
  <c r="AL534" i="1"/>
  <c r="AM534" i="1"/>
  <c r="AK535" i="1"/>
  <c r="AL535" i="1" s="1"/>
  <c r="AM535" i="1"/>
  <c r="AK536" i="1"/>
  <c r="AL536" i="1" s="1"/>
  <c r="AM536" i="1"/>
  <c r="AK537" i="1"/>
  <c r="AL537" i="1" s="1"/>
  <c r="AM537" i="1"/>
  <c r="AK538" i="1"/>
  <c r="AL538" i="1" s="1"/>
  <c r="AM538" i="1"/>
  <c r="AK539" i="1"/>
  <c r="AL539" i="1" s="1"/>
  <c r="AM539" i="1"/>
  <c r="AK540" i="1"/>
  <c r="AL540" i="1" s="1"/>
  <c r="AM540" i="1"/>
  <c r="AK541" i="1"/>
  <c r="AL541" i="1" s="1"/>
  <c r="AM541" i="1"/>
  <c r="AK542" i="1"/>
  <c r="AL542" i="1"/>
  <c r="AM542" i="1"/>
  <c r="AK543" i="1"/>
  <c r="AL543" i="1" s="1"/>
  <c r="AM543" i="1"/>
  <c r="AK544" i="1"/>
  <c r="AL544" i="1" s="1"/>
  <c r="AM544" i="1"/>
  <c r="AK545" i="1"/>
  <c r="AL545" i="1" s="1"/>
  <c r="AM545" i="1"/>
  <c r="AK546" i="1"/>
  <c r="AL546" i="1" s="1"/>
  <c r="AM546" i="1"/>
  <c r="AK547" i="1"/>
  <c r="AL547" i="1" s="1"/>
  <c r="AM547" i="1"/>
  <c r="AK548" i="1"/>
  <c r="AL548" i="1" s="1"/>
  <c r="AM548" i="1"/>
  <c r="AK549" i="1"/>
  <c r="AL549" i="1" s="1"/>
  <c r="AM549" i="1"/>
  <c r="AK550" i="1"/>
  <c r="AL550" i="1"/>
  <c r="AM550" i="1"/>
  <c r="AK551" i="1"/>
  <c r="AL551" i="1" s="1"/>
  <c r="AM551" i="1"/>
  <c r="AK552" i="1"/>
  <c r="AL552" i="1" s="1"/>
  <c r="AM552" i="1"/>
  <c r="AK553" i="1"/>
  <c r="AL553" i="1" s="1"/>
  <c r="AM553" i="1"/>
  <c r="AK554" i="1"/>
  <c r="AL554" i="1" s="1"/>
  <c r="AM554" i="1"/>
  <c r="AK555" i="1"/>
  <c r="AL555" i="1" s="1"/>
  <c r="AM555" i="1"/>
  <c r="AK556" i="1"/>
  <c r="AL556" i="1" s="1"/>
  <c r="AM556" i="1"/>
  <c r="AK557" i="1"/>
  <c r="AL557" i="1" s="1"/>
  <c r="AM557" i="1"/>
  <c r="AK558" i="1"/>
  <c r="AL558" i="1"/>
  <c r="AM558" i="1"/>
  <c r="AK559" i="1"/>
  <c r="AL559" i="1" s="1"/>
  <c r="AM559" i="1"/>
  <c r="AK560" i="1"/>
  <c r="AL560" i="1" s="1"/>
  <c r="AM560" i="1"/>
  <c r="AK561" i="1"/>
  <c r="AL561" i="1" s="1"/>
  <c r="AM561" i="1"/>
  <c r="AK562" i="1"/>
  <c r="AL562" i="1" s="1"/>
  <c r="AM562" i="1"/>
  <c r="AK563" i="1"/>
  <c r="AL563" i="1" s="1"/>
  <c r="AM563" i="1"/>
  <c r="AK564" i="1"/>
  <c r="AL564" i="1" s="1"/>
  <c r="AM564" i="1"/>
  <c r="AK565" i="1"/>
  <c r="AL565" i="1" s="1"/>
  <c r="AM565" i="1"/>
  <c r="AK566" i="1"/>
  <c r="AL566" i="1"/>
  <c r="AM566" i="1"/>
  <c r="AK567" i="1"/>
  <c r="AL567" i="1" s="1"/>
  <c r="AM567" i="1"/>
  <c r="AK568" i="1"/>
  <c r="AL568" i="1" s="1"/>
  <c r="AM568" i="1"/>
  <c r="AK569" i="1"/>
  <c r="AL569" i="1" s="1"/>
  <c r="AM569" i="1"/>
  <c r="AK570" i="1"/>
  <c r="AL570" i="1" s="1"/>
  <c r="AM570" i="1"/>
  <c r="AK571" i="1"/>
  <c r="AL571" i="1" s="1"/>
  <c r="AM571" i="1"/>
  <c r="AK572" i="1"/>
  <c r="AL572" i="1" s="1"/>
  <c r="AM572" i="1"/>
  <c r="AK573" i="1"/>
  <c r="AL573" i="1" s="1"/>
  <c r="AM573" i="1"/>
  <c r="AK574" i="1"/>
  <c r="AL574" i="1"/>
  <c r="AM574" i="1"/>
  <c r="AK575" i="1"/>
  <c r="AL575" i="1" s="1"/>
  <c r="AM575" i="1"/>
  <c r="AK576" i="1"/>
  <c r="AL576" i="1" s="1"/>
  <c r="AM576" i="1"/>
  <c r="AK577" i="1"/>
  <c r="AL577" i="1" s="1"/>
  <c r="AM577" i="1"/>
  <c r="AK578" i="1"/>
  <c r="AL578" i="1" s="1"/>
  <c r="AM578" i="1"/>
  <c r="AK579" i="1"/>
  <c r="AL579" i="1" s="1"/>
  <c r="AM579" i="1"/>
  <c r="AK580" i="1"/>
  <c r="AL580" i="1" s="1"/>
  <c r="AM580" i="1"/>
  <c r="AK581" i="1"/>
  <c r="AL581" i="1" s="1"/>
  <c r="AM581" i="1"/>
  <c r="AK582" i="1"/>
  <c r="AL582" i="1" s="1"/>
  <c r="AM582" i="1"/>
  <c r="AK583" i="1"/>
  <c r="AL583" i="1" s="1"/>
  <c r="AM583" i="1"/>
  <c r="AK584" i="1"/>
  <c r="AL584" i="1" s="1"/>
  <c r="AM584" i="1"/>
  <c r="AK585" i="1"/>
  <c r="AL585" i="1" s="1"/>
  <c r="AM585" i="1"/>
  <c r="AK586" i="1"/>
  <c r="AL586" i="1" s="1"/>
  <c r="AM586" i="1"/>
  <c r="AK587" i="1"/>
  <c r="AL587" i="1" s="1"/>
  <c r="AM587" i="1"/>
  <c r="AK588" i="1"/>
  <c r="AL588" i="1" s="1"/>
  <c r="AM588" i="1"/>
  <c r="AK589" i="1"/>
  <c r="AL589" i="1" s="1"/>
  <c r="AM589" i="1"/>
  <c r="AK590" i="1"/>
  <c r="AL590" i="1"/>
  <c r="AM590" i="1"/>
  <c r="AK591" i="1"/>
  <c r="AL591" i="1" s="1"/>
  <c r="AM591" i="1"/>
  <c r="AK592" i="1"/>
  <c r="AL592" i="1" s="1"/>
  <c r="AM592" i="1"/>
  <c r="AK593" i="1"/>
  <c r="AL593" i="1" s="1"/>
  <c r="AM593" i="1"/>
  <c r="AK594" i="1"/>
  <c r="AL594" i="1" s="1"/>
  <c r="AM594" i="1"/>
  <c r="AK595" i="1"/>
  <c r="AL595" i="1" s="1"/>
  <c r="AM595" i="1"/>
  <c r="AK596" i="1"/>
  <c r="AL596" i="1" s="1"/>
  <c r="AM596" i="1"/>
  <c r="AK597" i="1"/>
  <c r="AL597" i="1" s="1"/>
  <c r="AM597" i="1"/>
  <c r="AK598" i="1"/>
  <c r="AL598" i="1"/>
  <c r="AM598" i="1"/>
  <c r="AK599" i="1"/>
  <c r="AL599" i="1" s="1"/>
  <c r="AM599" i="1"/>
  <c r="AK600" i="1"/>
  <c r="AL600" i="1" s="1"/>
  <c r="AM600" i="1"/>
  <c r="AK601" i="1"/>
  <c r="AL601" i="1" s="1"/>
  <c r="AM601" i="1"/>
  <c r="AK602" i="1"/>
  <c r="AL602" i="1" s="1"/>
  <c r="AM602" i="1"/>
  <c r="AK603" i="1"/>
  <c r="AL603" i="1" s="1"/>
  <c r="AM603" i="1"/>
  <c r="AK604" i="1"/>
  <c r="AL604" i="1" s="1"/>
  <c r="AM604" i="1"/>
  <c r="AK605" i="1"/>
  <c r="AL605" i="1" s="1"/>
  <c r="AM605" i="1"/>
  <c r="AK606" i="1"/>
  <c r="AL606" i="1"/>
  <c r="AM606" i="1"/>
  <c r="AK607" i="1"/>
  <c r="AL607" i="1" s="1"/>
  <c r="AM607" i="1"/>
  <c r="AK608" i="1"/>
  <c r="AL608" i="1" s="1"/>
  <c r="AM608" i="1"/>
  <c r="AK609" i="1"/>
  <c r="AL609" i="1" s="1"/>
  <c r="AM609" i="1"/>
  <c r="AK610" i="1"/>
  <c r="AL610" i="1" s="1"/>
  <c r="AM610" i="1"/>
  <c r="AK611" i="1"/>
  <c r="AL611" i="1" s="1"/>
  <c r="AM611" i="1"/>
  <c r="AK612" i="1"/>
  <c r="AL612" i="1" s="1"/>
  <c r="AM612" i="1"/>
  <c r="AK613" i="1"/>
  <c r="AL613" i="1" s="1"/>
  <c r="AM613" i="1"/>
  <c r="AK614" i="1"/>
  <c r="AL614" i="1"/>
  <c r="AM614" i="1"/>
  <c r="AK615" i="1"/>
  <c r="AL615" i="1" s="1"/>
  <c r="AM615" i="1"/>
  <c r="AK616" i="1"/>
  <c r="AL616" i="1" s="1"/>
  <c r="AM616" i="1"/>
  <c r="AK617" i="1"/>
  <c r="AL617" i="1" s="1"/>
  <c r="AM617" i="1"/>
  <c r="AK618" i="1"/>
  <c r="AL618" i="1" s="1"/>
  <c r="AM618" i="1"/>
  <c r="AK619" i="1"/>
  <c r="AL619" i="1" s="1"/>
  <c r="AM619" i="1"/>
  <c r="AK620" i="1"/>
  <c r="AL620" i="1" s="1"/>
  <c r="AM620" i="1"/>
  <c r="AK621" i="1"/>
  <c r="AL621" i="1" s="1"/>
  <c r="AM621" i="1"/>
  <c r="AK622" i="1"/>
  <c r="AL622" i="1"/>
  <c r="AM622" i="1"/>
  <c r="AK623" i="1"/>
  <c r="AL623" i="1" s="1"/>
  <c r="AM623" i="1"/>
  <c r="AK624" i="1"/>
  <c r="AL624" i="1" s="1"/>
  <c r="AM624" i="1"/>
  <c r="AK625" i="1"/>
  <c r="AL625" i="1" s="1"/>
  <c r="AM625" i="1"/>
  <c r="AK626" i="1"/>
  <c r="AL626" i="1" s="1"/>
  <c r="AM626" i="1"/>
  <c r="AK627" i="1"/>
  <c r="AL627" i="1" s="1"/>
  <c r="AM627" i="1"/>
  <c r="AK628" i="1"/>
  <c r="AL628" i="1" s="1"/>
  <c r="AM628" i="1"/>
  <c r="AK629" i="1"/>
  <c r="AL629" i="1" s="1"/>
  <c r="AM629" i="1"/>
  <c r="AK630" i="1"/>
  <c r="AL630" i="1"/>
  <c r="AM630" i="1"/>
  <c r="AK631" i="1"/>
  <c r="AL631" i="1" s="1"/>
  <c r="AM631" i="1"/>
  <c r="AK632" i="1"/>
  <c r="AL632" i="1" s="1"/>
  <c r="AM632" i="1"/>
  <c r="AK633" i="1"/>
  <c r="AL633" i="1" s="1"/>
  <c r="AM633" i="1"/>
  <c r="AK634" i="1"/>
  <c r="AL634" i="1" s="1"/>
  <c r="AM634" i="1"/>
  <c r="AK635" i="1"/>
  <c r="AL635" i="1" s="1"/>
  <c r="AM635" i="1"/>
  <c r="AK636" i="1"/>
  <c r="AL636" i="1" s="1"/>
  <c r="AM636" i="1"/>
  <c r="AK637" i="1"/>
  <c r="AL637" i="1" s="1"/>
  <c r="AM637" i="1"/>
  <c r="AK638" i="1"/>
  <c r="AL638" i="1"/>
  <c r="AM638" i="1"/>
  <c r="AK639" i="1"/>
  <c r="AL639" i="1" s="1"/>
  <c r="AM639" i="1"/>
  <c r="AK640" i="1"/>
  <c r="AL640" i="1" s="1"/>
  <c r="AM640" i="1"/>
  <c r="AK641" i="1"/>
  <c r="AL641" i="1" s="1"/>
  <c r="AM641" i="1"/>
  <c r="AK642" i="1"/>
  <c r="AL642" i="1" s="1"/>
  <c r="AM642" i="1"/>
  <c r="AK643" i="1"/>
  <c r="AL643" i="1" s="1"/>
  <c r="AM643" i="1"/>
  <c r="AK644" i="1"/>
  <c r="AL644" i="1" s="1"/>
  <c r="AM644" i="1"/>
  <c r="AK645" i="1"/>
  <c r="AL645" i="1" s="1"/>
  <c r="AM645" i="1"/>
  <c r="AK646" i="1"/>
  <c r="AL646" i="1" s="1"/>
  <c r="AM646" i="1"/>
  <c r="AK647" i="1"/>
  <c r="AL647" i="1" s="1"/>
  <c r="AM647" i="1"/>
  <c r="AK648" i="1"/>
  <c r="AL648" i="1" s="1"/>
  <c r="AM648" i="1"/>
  <c r="AK649" i="1"/>
  <c r="AL649" i="1" s="1"/>
  <c r="AM649" i="1"/>
  <c r="AK650" i="1"/>
  <c r="AL650" i="1" s="1"/>
  <c r="AM650" i="1"/>
  <c r="AK651" i="1"/>
  <c r="AL651" i="1" s="1"/>
  <c r="AM651" i="1"/>
  <c r="AK652" i="1"/>
  <c r="AL652" i="1" s="1"/>
  <c r="AM652" i="1"/>
  <c r="AK653" i="1"/>
  <c r="AL653" i="1" s="1"/>
  <c r="AM653" i="1"/>
  <c r="AK654" i="1"/>
  <c r="AL654" i="1"/>
  <c r="AM654" i="1"/>
  <c r="AK655" i="1"/>
  <c r="AL655" i="1" s="1"/>
  <c r="AM655" i="1"/>
  <c r="AK656" i="1"/>
  <c r="AL656" i="1" s="1"/>
  <c r="AM656" i="1"/>
  <c r="AK657" i="1"/>
  <c r="AL657" i="1" s="1"/>
  <c r="AM657" i="1"/>
  <c r="AK658" i="1"/>
  <c r="AL658" i="1" s="1"/>
  <c r="AM658" i="1"/>
  <c r="AK659" i="1"/>
  <c r="AL659" i="1" s="1"/>
  <c r="AM659" i="1"/>
  <c r="AK660" i="1"/>
  <c r="AL660" i="1" s="1"/>
  <c r="AM660" i="1"/>
  <c r="AK661" i="1"/>
  <c r="AL661" i="1" s="1"/>
  <c r="AM661" i="1"/>
  <c r="AK662" i="1"/>
  <c r="AL662" i="1"/>
  <c r="AM662" i="1"/>
  <c r="AK663" i="1"/>
  <c r="AL663" i="1" s="1"/>
  <c r="AM663" i="1"/>
  <c r="AK664" i="1"/>
  <c r="AL664" i="1" s="1"/>
  <c r="AM664" i="1"/>
  <c r="AK665" i="1"/>
  <c r="AL665" i="1" s="1"/>
  <c r="AM665" i="1"/>
  <c r="AK666" i="1"/>
  <c r="AL666" i="1" s="1"/>
  <c r="AM666" i="1"/>
  <c r="AK667" i="1"/>
  <c r="AL667" i="1" s="1"/>
  <c r="AM667" i="1"/>
  <c r="AK668" i="1"/>
  <c r="AL668" i="1" s="1"/>
  <c r="AM668" i="1"/>
  <c r="AK669" i="1"/>
  <c r="AL669" i="1" s="1"/>
  <c r="AM669" i="1"/>
  <c r="AK670" i="1"/>
  <c r="AL670" i="1"/>
  <c r="AM670" i="1"/>
  <c r="AK671" i="1"/>
  <c r="AL671" i="1" s="1"/>
  <c r="AM671" i="1"/>
  <c r="AK672" i="1"/>
  <c r="AL672" i="1" s="1"/>
  <c r="AM672" i="1"/>
  <c r="AK673" i="1"/>
  <c r="AL673" i="1" s="1"/>
  <c r="AM673" i="1"/>
  <c r="AK674" i="1"/>
  <c r="AL674" i="1" s="1"/>
  <c r="AM674" i="1"/>
  <c r="AK675" i="1"/>
  <c r="AL675" i="1" s="1"/>
  <c r="AM675" i="1"/>
  <c r="AK676" i="1"/>
  <c r="AL676" i="1" s="1"/>
  <c r="AM676" i="1"/>
  <c r="AK677" i="1"/>
  <c r="AL677" i="1" s="1"/>
  <c r="AM677" i="1"/>
  <c r="AK678" i="1"/>
  <c r="AL678" i="1"/>
  <c r="AM678" i="1"/>
  <c r="AK679" i="1"/>
  <c r="AL679" i="1" s="1"/>
  <c r="AM679" i="1"/>
  <c r="AK680" i="1"/>
  <c r="AL680" i="1" s="1"/>
  <c r="AM680" i="1"/>
  <c r="AK681" i="1"/>
  <c r="AL681" i="1" s="1"/>
  <c r="AM681" i="1"/>
  <c r="AK682" i="1"/>
  <c r="AL682" i="1" s="1"/>
  <c r="AM682" i="1"/>
  <c r="AK683" i="1"/>
  <c r="AL683" i="1" s="1"/>
  <c r="AM683" i="1"/>
  <c r="AK684" i="1"/>
  <c r="AL684" i="1" s="1"/>
  <c r="AM684" i="1"/>
  <c r="AK685" i="1"/>
  <c r="AL685" i="1" s="1"/>
  <c r="AM685" i="1"/>
  <c r="AK686" i="1"/>
  <c r="AL686" i="1"/>
  <c r="AM686" i="1"/>
  <c r="AK687" i="1"/>
  <c r="AL687" i="1" s="1"/>
  <c r="AM687" i="1"/>
  <c r="AK688" i="1"/>
  <c r="AL688" i="1" s="1"/>
  <c r="AM688" i="1"/>
  <c r="AK689" i="1"/>
  <c r="AL689" i="1" s="1"/>
  <c r="AM689" i="1"/>
  <c r="AK690" i="1"/>
  <c r="AL690" i="1" s="1"/>
  <c r="AM690" i="1"/>
  <c r="AK691" i="1"/>
  <c r="AL691" i="1" s="1"/>
  <c r="AM691" i="1"/>
  <c r="AK692" i="1"/>
  <c r="AL692" i="1" s="1"/>
  <c r="AM692" i="1"/>
  <c r="AK693" i="1"/>
  <c r="AL693" i="1" s="1"/>
  <c r="AM693" i="1"/>
  <c r="AK694" i="1"/>
  <c r="AL694" i="1"/>
  <c r="AM694" i="1"/>
  <c r="AK695" i="1"/>
  <c r="AL695" i="1" s="1"/>
  <c r="AM695" i="1"/>
  <c r="AK696" i="1"/>
  <c r="AL696" i="1" s="1"/>
  <c r="AM696" i="1"/>
  <c r="AK697" i="1"/>
  <c r="AL697" i="1" s="1"/>
  <c r="AM697" i="1"/>
  <c r="AK698" i="1"/>
  <c r="AL698" i="1" s="1"/>
  <c r="AM698" i="1"/>
  <c r="AK699" i="1"/>
  <c r="AL699" i="1" s="1"/>
  <c r="AM699" i="1"/>
  <c r="AK700" i="1"/>
  <c r="AL700" i="1" s="1"/>
  <c r="AM700" i="1"/>
  <c r="AK701" i="1"/>
  <c r="AL701" i="1" s="1"/>
  <c r="AM701" i="1"/>
  <c r="AK702" i="1"/>
  <c r="AL702" i="1"/>
  <c r="AM702" i="1"/>
  <c r="AK703" i="1"/>
  <c r="AL703" i="1" s="1"/>
  <c r="AM703" i="1"/>
  <c r="AK704" i="1"/>
  <c r="AL704" i="1" s="1"/>
  <c r="AM704" i="1"/>
  <c r="AK705" i="1"/>
  <c r="AL705" i="1" s="1"/>
  <c r="AM705" i="1"/>
  <c r="AK706" i="1"/>
  <c r="AL706" i="1" s="1"/>
  <c r="AM706" i="1"/>
  <c r="AK707" i="1"/>
  <c r="AL707" i="1" s="1"/>
  <c r="AM707" i="1"/>
  <c r="AK708" i="1"/>
  <c r="AL708" i="1" s="1"/>
  <c r="AM708" i="1"/>
  <c r="AK709" i="1"/>
  <c r="AL709" i="1" s="1"/>
  <c r="AM709" i="1"/>
  <c r="AK710" i="1"/>
  <c r="AL710" i="1" s="1"/>
  <c r="AM710" i="1"/>
  <c r="AK711" i="1"/>
  <c r="AL711" i="1" s="1"/>
  <c r="AM711" i="1"/>
  <c r="AK712" i="1"/>
  <c r="AL712" i="1" s="1"/>
  <c r="AM712" i="1"/>
  <c r="AK713" i="1"/>
  <c r="AL713" i="1" s="1"/>
  <c r="AM713" i="1"/>
  <c r="AK714" i="1"/>
  <c r="AL714" i="1" s="1"/>
  <c r="AM714" i="1"/>
  <c r="AK715" i="1"/>
  <c r="AL715" i="1" s="1"/>
  <c r="AM715" i="1"/>
  <c r="AK716" i="1"/>
  <c r="AL716" i="1" s="1"/>
  <c r="AM716" i="1"/>
  <c r="AK717" i="1"/>
  <c r="AL717" i="1" s="1"/>
  <c r="AM717" i="1"/>
  <c r="AK718" i="1"/>
  <c r="AL718" i="1"/>
  <c r="AM718" i="1"/>
  <c r="AK719" i="1"/>
  <c r="AL719" i="1" s="1"/>
  <c r="AM719" i="1"/>
  <c r="AK720" i="1"/>
  <c r="AL720" i="1" s="1"/>
  <c r="AM720" i="1"/>
  <c r="AK721" i="1"/>
  <c r="AL721" i="1" s="1"/>
  <c r="AM721" i="1"/>
  <c r="AK722" i="1"/>
  <c r="AL722" i="1" s="1"/>
  <c r="AM722" i="1"/>
  <c r="AK723" i="1"/>
  <c r="AL723" i="1" s="1"/>
  <c r="AM723" i="1"/>
  <c r="AK724" i="1"/>
  <c r="AL724" i="1" s="1"/>
  <c r="AM724" i="1"/>
  <c r="AK725" i="1"/>
  <c r="AL725" i="1" s="1"/>
  <c r="AM725" i="1"/>
  <c r="AK726" i="1"/>
  <c r="AL726" i="1" s="1"/>
  <c r="AM726" i="1"/>
  <c r="AK727" i="1"/>
  <c r="AL727" i="1" s="1"/>
  <c r="AM727" i="1"/>
  <c r="AK728" i="1"/>
  <c r="AL728" i="1" s="1"/>
  <c r="AM728" i="1"/>
  <c r="AK729" i="1"/>
  <c r="AL729" i="1" s="1"/>
  <c r="AM729" i="1"/>
  <c r="AK730" i="1"/>
  <c r="AL730" i="1" s="1"/>
  <c r="AM730" i="1"/>
  <c r="AK731" i="1"/>
  <c r="AL731" i="1" s="1"/>
  <c r="AM731" i="1"/>
  <c r="AK732" i="1"/>
  <c r="AL732" i="1" s="1"/>
  <c r="AM732" i="1"/>
  <c r="AK733" i="1"/>
  <c r="AL733" i="1" s="1"/>
  <c r="AM733" i="1"/>
  <c r="AK734" i="1"/>
  <c r="AL734" i="1"/>
  <c r="AM734" i="1"/>
  <c r="AK735" i="1"/>
  <c r="AL735" i="1" s="1"/>
  <c r="AM735" i="1"/>
  <c r="AK736" i="1"/>
  <c r="AL736" i="1" s="1"/>
  <c r="AM736" i="1"/>
  <c r="AK737" i="1"/>
  <c r="AL737" i="1" s="1"/>
  <c r="AM737" i="1"/>
  <c r="AK738" i="1"/>
  <c r="AL738" i="1" s="1"/>
  <c r="AM738" i="1"/>
  <c r="AK739" i="1"/>
  <c r="AL739" i="1" s="1"/>
  <c r="AM739" i="1"/>
  <c r="AK740" i="1"/>
  <c r="AL740" i="1" s="1"/>
  <c r="AM740" i="1"/>
  <c r="AK741" i="1"/>
  <c r="AL741" i="1" s="1"/>
  <c r="AM741" i="1"/>
  <c r="AK742" i="1"/>
  <c r="AL742" i="1"/>
  <c r="AM742" i="1"/>
  <c r="AK743" i="1"/>
  <c r="AL743" i="1" s="1"/>
  <c r="AM743" i="1"/>
  <c r="AK744" i="1"/>
  <c r="AL744" i="1" s="1"/>
  <c r="AM744" i="1"/>
  <c r="AK745" i="1"/>
  <c r="AL745" i="1" s="1"/>
  <c r="AM745" i="1"/>
  <c r="AK746" i="1"/>
  <c r="AL746" i="1" s="1"/>
  <c r="AM746" i="1"/>
  <c r="AK747" i="1"/>
  <c r="AL747" i="1" s="1"/>
  <c r="AM747" i="1"/>
  <c r="AK748" i="1"/>
  <c r="AL748" i="1" s="1"/>
  <c r="AM748" i="1"/>
  <c r="AK749" i="1"/>
  <c r="AL749" i="1" s="1"/>
  <c r="AM749" i="1"/>
  <c r="AK750" i="1"/>
  <c r="AL750" i="1" s="1"/>
  <c r="AM750" i="1"/>
  <c r="AK751" i="1"/>
  <c r="AL751" i="1" s="1"/>
  <c r="AM751" i="1"/>
  <c r="AK752" i="1"/>
  <c r="AL752" i="1" s="1"/>
  <c r="AM752" i="1"/>
  <c r="AK753" i="1"/>
  <c r="AL753" i="1" s="1"/>
  <c r="AM753" i="1"/>
  <c r="AK754" i="1"/>
  <c r="AL754" i="1" s="1"/>
  <c r="AM754" i="1"/>
  <c r="AK755" i="1"/>
  <c r="AL755" i="1" s="1"/>
  <c r="AM755" i="1"/>
  <c r="AK756" i="1"/>
  <c r="AL756" i="1" s="1"/>
  <c r="AM756" i="1"/>
  <c r="AK757" i="1"/>
  <c r="AL757" i="1" s="1"/>
  <c r="AM757" i="1"/>
  <c r="AK758" i="1"/>
  <c r="AL758" i="1"/>
  <c r="AM758" i="1"/>
  <c r="AK759" i="1"/>
  <c r="AL759" i="1" s="1"/>
  <c r="AM759" i="1"/>
  <c r="AK760" i="1"/>
  <c r="AL760" i="1" s="1"/>
  <c r="AM760" i="1"/>
  <c r="AK761" i="1"/>
  <c r="AL761" i="1" s="1"/>
  <c r="AM761" i="1"/>
  <c r="AK762" i="1"/>
  <c r="AL762" i="1" s="1"/>
  <c r="AM762" i="1"/>
  <c r="AK763" i="1"/>
  <c r="AL763" i="1" s="1"/>
  <c r="AM763" i="1"/>
  <c r="AK764" i="1"/>
  <c r="AL764" i="1" s="1"/>
  <c r="AM764" i="1"/>
  <c r="AK765" i="1"/>
  <c r="AL765" i="1" s="1"/>
  <c r="AM765" i="1"/>
  <c r="AK766" i="1"/>
  <c r="AL766" i="1"/>
  <c r="AM766" i="1"/>
  <c r="AK767" i="1"/>
  <c r="AL767" i="1" s="1"/>
  <c r="AM767" i="1"/>
  <c r="AK768" i="1"/>
  <c r="AL768" i="1" s="1"/>
  <c r="AM768" i="1"/>
  <c r="AK769" i="1"/>
  <c r="AL769" i="1" s="1"/>
  <c r="AM769" i="1"/>
  <c r="AK770" i="1"/>
  <c r="AL770" i="1" s="1"/>
  <c r="AM770" i="1"/>
  <c r="AK771" i="1"/>
  <c r="AL771" i="1" s="1"/>
  <c r="AM771" i="1"/>
  <c r="AK772" i="1"/>
  <c r="AL772" i="1" s="1"/>
  <c r="AM772" i="1"/>
  <c r="AK773" i="1"/>
  <c r="AL773" i="1" s="1"/>
  <c r="AM773" i="1"/>
  <c r="AK774" i="1"/>
  <c r="AL774" i="1" s="1"/>
  <c r="AM774" i="1"/>
  <c r="AK775" i="1"/>
  <c r="AL775" i="1" s="1"/>
  <c r="AM775" i="1"/>
  <c r="AK776" i="1"/>
  <c r="AL776" i="1" s="1"/>
  <c r="AM776" i="1"/>
  <c r="AK777" i="1"/>
  <c r="AL777" i="1" s="1"/>
  <c r="AM777" i="1"/>
  <c r="AK778" i="1"/>
  <c r="AL778" i="1" s="1"/>
  <c r="AM778" i="1"/>
  <c r="AK779" i="1"/>
  <c r="AL779" i="1" s="1"/>
  <c r="AM779" i="1"/>
  <c r="AK780" i="1"/>
  <c r="AL780" i="1" s="1"/>
  <c r="AM780" i="1"/>
  <c r="AK781" i="1"/>
  <c r="AL781" i="1" s="1"/>
  <c r="AM781" i="1"/>
  <c r="AK782" i="1"/>
  <c r="AL782" i="1"/>
  <c r="AM782" i="1"/>
  <c r="AK783" i="1"/>
  <c r="AL783" i="1" s="1"/>
  <c r="AM783" i="1"/>
  <c r="AK784" i="1"/>
  <c r="AL784" i="1" s="1"/>
  <c r="AM784" i="1"/>
  <c r="AK785" i="1"/>
  <c r="AL785" i="1" s="1"/>
  <c r="AM785" i="1"/>
  <c r="AK786" i="1"/>
  <c r="AL786" i="1" s="1"/>
  <c r="AM786" i="1"/>
  <c r="AK787" i="1"/>
  <c r="AL787" i="1" s="1"/>
  <c r="AM787" i="1"/>
  <c r="AK788" i="1"/>
  <c r="AL788" i="1" s="1"/>
  <c r="AM788" i="1"/>
  <c r="AK789" i="1"/>
  <c r="AL789" i="1" s="1"/>
  <c r="AM789" i="1"/>
  <c r="AK790" i="1"/>
  <c r="AL790" i="1" s="1"/>
  <c r="AM790" i="1"/>
  <c r="AK791" i="1"/>
  <c r="AL791" i="1" s="1"/>
  <c r="AM791" i="1"/>
  <c r="AK792" i="1"/>
  <c r="AL792" i="1" s="1"/>
  <c r="AM792" i="1"/>
  <c r="AK793" i="1"/>
  <c r="AL793" i="1" s="1"/>
  <c r="AM793" i="1"/>
  <c r="AK794" i="1"/>
  <c r="AL794" i="1" s="1"/>
  <c r="AM794" i="1"/>
  <c r="AK795" i="1"/>
  <c r="AL795" i="1" s="1"/>
  <c r="AM795" i="1"/>
  <c r="AK796" i="1"/>
  <c r="AL796" i="1" s="1"/>
  <c r="AM796" i="1"/>
  <c r="AK797" i="1"/>
  <c r="AL797" i="1" s="1"/>
  <c r="AM797" i="1"/>
  <c r="AK798" i="1"/>
  <c r="AL798" i="1"/>
  <c r="AM798" i="1"/>
  <c r="AK799" i="1"/>
  <c r="AL799" i="1" s="1"/>
  <c r="AM799" i="1"/>
  <c r="AK800" i="1"/>
  <c r="AL800" i="1" s="1"/>
  <c r="AM800" i="1"/>
  <c r="AK801" i="1"/>
  <c r="AL801" i="1" s="1"/>
  <c r="AM801" i="1"/>
  <c r="AK802" i="1"/>
  <c r="AL802" i="1" s="1"/>
  <c r="AM802" i="1"/>
  <c r="AK803" i="1"/>
  <c r="AL803" i="1" s="1"/>
  <c r="AM803" i="1"/>
  <c r="AK804" i="1"/>
  <c r="AL804" i="1" s="1"/>
  <c r="AM804" i="1"/>
  <c r="AK805" i="1"/>
  <c r="AL805" i="1" s="1"/>
  <c r="AM805" i="1"/>
  <c r="AK806" i="1"/>
  <c r="AL806" i="1"/>
  <c r="AM806" i="1"/>
  <c r="AK807" i="1"/>
  <c r="AL807" i="1" s="1"/>
  <c r="AM807" i="1"/>
  <c r="AK808" i="1"/>
  <c r="AL808" i="1" s="1"/>
  <c r="AM808" i="1"/>
  <c r="AK809" i="1"/>
  <c r="AL809" i="1" s="1"/>
  <c r="AM809" i="1"/>
  <c r="AK810" i="1"/>
  <c r="AL810" i="1" s="1"/>
  <c r="AM810" i="1"/>
  <c r="AK811" i="1"/>
  <c r="AL811" i="1" s="1"/>
  <c r="AM811" i="1"/>
  <c r="AK812" i="1"/>
  <c r="AL812" i="1" s="1"/>
  <c r="AM812" i="1"/>
  <c r="AK813" i="1"/>
  <c r="AL813" i="1" s="1"/>
  <c r="AM813" i="1"/>
  <c r="AK814" i="1"/>
  <c r="AL814" i="1" s="1"/>
  <c r="AM814" i="1"/>
  <c r="AK815" i="1"/>
  <c r="AL815" i="1" s="1"/>
  <c r="AM815" i="1"/>
  <c r="AK816" i="1"/>
  <c r="AL816" i="1" s="1"/>
  <c r="AM816" i="1"/>
  <c r="AK817" i="1"/>
  <c r="AL817" i="1" s="1"/>
  <c r="AM817" i="1"/>
  <c r="AK818" i="1"/>
  <c r="AL818" i="1" s="1"/>
  <c r="AM818" i="1"/>
  <c r="AK819" i="1"/>
  <c r="AL819" i="1" s="1"/>
  <c r="AM819" i="1"/>
  <c r="AK820" i="1"/>
  <c r="AL820" i="1" s="1"/>
  <c r="AM820" i="1"/>
  <c r="AK821" i="1"/>
  <c r="AL821" i="1" s="1"/>
  <c r="AM821" i="1"/>
  <c r="AK822" i="1"/>
  <c r="AL822" i="1"/>
  <c r="AM822" i="1"/>
  <c r="AK823" i="1"/>
  <c r="AL823" i="1" s="1"/>
  <c r="AM823" i="1"/>
  <c r="AK824" i="1"/>
  <c r="AL824" i="1" s="1"/>
  <c r="AM824" i="1"/>
  <c r="AK825" i="1"/>
  <c r="AL825" i="1" s="1"/>
  <c r="AM825" i="1"/>
  <c r="AK826" i="1"/>
  <c r="AL826" i="1" s="1"/>
  <c r="AM826" i="1"/>
  <c r="AK827" i="1"/>
  <c r="AL827" i="1" s="1"/>
  <c r="AM827" i="1"/>
  <c r="AK828" i="1"/>
  <c r="AL828" i="1" s="1"/>
  <c r="AM828" i="1"/>
  <c r="AK829" i="1"/>
  <c r="AL829" i="1" s="1"/>
  <c r="AM829" i="1"/>
  <c r="AK830" i="1"/>
  <c r="AL830" i="1"/>
  <c r="AM830" i="1"/>
  <c r="AK831" i="1"/>
  <c r="AL831" i="1" s="1"/>
  <c r="AM831" i="1"/>
  <c r="AK832" i="1"/>
  <c r="AL832" i="1" s="1"/>
  <c r="AM832" i="1"/>
  <c r="AK833" i="1"/>
  <c r="AL833" i="1" s="1"/>
  <c r="AM833" i="1"/>
  <c r="AK834" i="1"/>
  <c r="AL834" i="1" s="1"/>
  <c r="AM834" i="1"/>
  <c r="AK835" i="1"/>
  <c r="AL835" i="1" s="1"/>
  <c r="AM835" i="1"/>
  <c r="AK836" i="1"/>
  <c r="AL836" i="1" s="1"/>
  <c r="AM836" i="1"/>
  <c r="AK837" i="1"/>
  <c r="AL837" i="1" s="1"/>
  <c r="AM837" i="1"/>
  <c r="AK838" i="1"/>
  <c r="AL838" i="1" s="1"/>
  <c r="AM838" i="1"/>
  <c r="AK839" i="1"/>
  <c r="AL839" i="1" s="1"/>
  <c r="AM839" i="1"/>
  <c r="AK840" i="1"/>
  <c r="AL840" i="1" s="1"/>
  <c r="AM840" i="1"/>
  <c r="AK841" i="1"/>
  <c r="AL841" i="1" s="1"/>
  <c r="AM841" i="1"/>
  <c r="AK842" i="1"/>
  <c r="AL842" i="1" s="1"/>
  <c r="AM842" i="1"/>
  <c r="AK843" i="1"/>
  <c r="AL843" i="1" s="1"/>
  <c r="AM843" i="1"/>
  <c r="AK844" i="1"/>
  <c r="AL844" i="1" s="1"/>
  <c r="AM844" i="1"/>
  <c r="AK845" i="1"/>
  <c r="AL845" i="1" s="1"/>
  <c r="AM845" i="1"/>
  <c r="AK846" i="1"/>
  <c r="AL846" i="1"/>
  <c r="AM846" i="1"/>
  <c r="AK847" i="1"/>
  <c r="AL847" i="1" s="1"/>
  <c r="AM847" i="1"/>
  <c r="AK848" i="1"/>
  <c r="AL848" i="1" s="1"/>
  <c r="AM848" i="1"/>
  <c r="AK849" i="1"/>
  <c r="AL849" i="1" s="1"/>
  <c r="AM849" i="1"/>
  <c r="AK850" i="1"/>
  <c r="AL850" i="1" s="1"/>
  <c r="AM850" i="1"/>
  <c r="AK851" i="1"/>
  <c r="AL851" i="1" s="1"/>
  <c r="AM851" i="1"/>
  <c r="AK852" i="1"/>
  <c r="AL852" i="1" s="1"/>
  <c r="AM852" i="1"/>
  <c r="AK853" i="1"/>
  <c r="AL853" i="1" s="1"/>
  <c r="AM853" i="1"/>
  <c r="AK854" i="1"/>
  <c r="AL854" i="1" s="1"/>
  <c r="AM854" i="1"/>
  <c r="AK855" i="1"/>
  <c r="AL855" i="1" s="1"/>
  <c r="AM855" i="1"/>
  <c r="AK856" i="1"/>
  <c r="AL856" i="1" s="1"/>
  <c r="AM856" i="1"/>
  <c r="AK857" i="1"/>
  <c r="AL857" i="1" s="1"/>
  <c r="AM857" i="1"/>
  <c r="AK858" i="1"/>
  <c r="AL858" i="1" s="1"/>
  <c r="AM858" i="1"/>
  <c r="AK859" i="1"/>
  <c r="AL859" i="1" s="1"/>
  <c r="AM859" i="1"/>
  <c r="AK860" i="1"/>
  <c r="AL860" i="1" s="1"/>
  <c r="AM860" i="1"/>
  <c r="AK861" i="1"/>
  <c r="AL861" i="1" s="1"/>
  <c r="AM861" i="1"/>
  <c r="AK862" i="1"/>
  <c r="AL862" i="1"/>
  <c r="AM862" i="1"/>
  <c r="AK863" i="1"/>
  <c r="AL863" i="1" s="1"/>
  <c r="AM863" i="1"/>
  <c r="AK864" i="1"/>
  <c r="AL864" i="1" s="1"/>
  <c r="AM864" i="1"/>
  <c r="AK865" i="1"/>
  <c r="AL865" i="1" s="1"/>
  <c r="AM865" i="1"/>
  <c r="AK866" i="1"/>
  <c r="AL866" i="1" s="1"/>
  <c r="AM866" i="1"/>
  <c r="AK867" i="1"/>
  <c r="AL867" i="1" s="1"/>
  <c r="AM867" i="1"/>
  <c r="AK868" i="1"/>
  <c r="AL868" i="1" s="1"/>
  <c r="AM868" i="1"/>
  <c r="AK869" i="1"/>
  <c r="AL869" i="1" s="1"/>
  <c r="AM869" i="1"/>
  <c r="AK870" i="1"/>
  <c r="AL870" i="1"/>
  <c r="AM870" i="1"/>
  <c r="AK871" i="1"/>
  <c r="AL871" i="1" s="1"/>
  <c r="AM871" i="1"/>
  <c r="AK872" i="1"/>
  <c r="AL872" i="1" s="1"/>
  <c r="AM872" i="1"/>
  <c r="AK873" i="1"/>
  <c r="AL873" i="1" s="1"/>
  <c r="AM873" i="1"/>
  <c r="AK874" i="1"/>
  <c r="AL874" i="1" s="1"/>
  <c r="AM874" i="1"/>
  <c r="AK875" i="1"/>
  <c r="AL875" i="1" s="1"/>
  <c r="AM875" i="1"/>
  <c r="AK876" i="1"/>
  <c r="AL876" i="1" s="1"/>
  <c r="AM876" i="1"/>
  <c r="AK877" i="1"/>
  <c r="AL877" i="1" s="1"/>
  <c r="AM877" i="1"/>
  <c r="AK878" i="1"/>
  <c r="AL878" i="1" s="1"/>
  <c r="AM878" i="1"/>
  <c r="AK879" i="1"/>
  <c r="AL879" i="1" s="1"/>
  <c r="AM879" i="1"/>
  <c r="AK880" i="1"/>
  <c r="AL880" i="1" s="1"/>
  <c r="AM880" i="1"/>
  <c r="AK881" i="1"/>
  <c r="AL881" i="1" s="1"/>
  <c r="AM881" i="1"/>
  <c r="AK882" i="1"/>
  <c r="AL882" i="1" s="1"/>
  <c r="AM882" i="1"/>
  <c r="AK883" i="1"/>
  <c r="AL883" i="1" s="1"/>
  <c r="AM883" i="1"/>
  <c r="AK884" i="1"/>
  <c r="AL884" i="1" s="1"/>
  <c r="AM884" i="1"/>
  <c r="AK885" i="1"/>
  <c r="AL885" i="1" s="1"/>
  <c r="AM885" i="1"/>
  <c r="AK886" i="1"/>
  <c r="AL886" i="1"/>
  <c r="AM886" i="1"/>
  <c r="AK887" i="1"/>
  <c r="AL887" i="1" s="1"/>
  <c r="AM887" i="1"/>
  <c r="AK888" i="1"/>
  <c r="AL888" i="1" s="1"/>
  <c r="AM888" i="1"/>
  <c r="AK889" i="1"/>
  <c r="AL889" i="1" s="1"/>
  <c r="AM889" i="1"/>
  <c r="AK890" i="1"/>
  <c r="AL890" i="1" s="1"/>
  <c r="AM890" i="1"/>
  <c r="AK891" i="1"/>
  <c r="AL891" i="1" s="1"/>
  <c r="AM891" i="1"/>
  <c r="AK892" i="1"/>
  <c r="AL892" i="1" s="1"/>
  <c r="AM892" i="1"/>
  <c r="AK893" i="1"/>
  <c r="AL893" i="1" s="1"/>
  <c r="AM893" i="1"/>
  <c r="AK894" i="1"/>
  <c r="AL894" i="1"/>
  <c r="AM894" i="1"/>
  <c r="AK895" i="1"/>
  <c r="AL895" i="1" s="1"/>
  <c r="AM895" i="1"/>
  <c r="AK896" i="1"/>
  <c r="AL896" i="1" s="1"/>
  <c r="AM896" i="1"/>
  <c r="AK897" i="1"/>
  <c r="AL897" i="1" s="1"/>
  <c r="AM897" i="1"/>
  <c r="AK898" i="1"/>
  <c r="AL898" i="1" s="1"/>
  <c r="AM898" i="1"/>
  <c r="AK899" i="1"/>
  <c r="AL899" i="1" s="1"/>
  <c r="AM899" i="1"/>
  <c r="AK900" i="1"/>
  <c r="AL900" i="1" s="1"/>
  <c r="AM900" i="1"/>
  <c r="AK901" i="1"/>
  <c r="AL901" i="1" s="1"/>
  <c r="AM901" i="1"/>
  <c r="AK902" i="1"/>
  <c r="AL902" i="1" s="1"/>
  <c r="AM902" i="1"/>
  <c r="AK903" i="1"/>
  <c r="AL903" i="1" s="1"/>
  <c r="AM903" i="1"/>
  <c r="AK904" i="1"/>
  <c r="AL904" i="1" s="1"/>
  <c r="AM904" i="1"/>
  <c r="AK905" i="1"/>
  <c r="AL905" i="1" s="1"/>
  <c r="AM905" i="1"/>
  <c r="AK906" i="1"/>
  <c r="AL906" i="1" s="1"/>
  <c r="AM906" i="1"/>
  <c r="AK907" i="1"/>
  <c r="AL907" i="1" s="1"/>
  <c r="AM907" i="1"/>
  <c r="AK908" i="1"/>
  <c r="AL908" i="1" s="1"/>
  <c r="AM908" i="1"/>
  <c r="AK909" i="1"/>
  <c r="AL909" i="1" s="1"/>
  <c r="AM909" i="1"/>
  <c r="AK910" i="1"/>
  <c r="AL910" i="1"/>
  <c r="AM910" i="1"/>
  <c r="AK911" i="1"/>
  <c r="AL911" i="1" s="1"/>
  <c r="AM911" i="1"/>
  <c r="AK912" i="1"/>
  <c r="AL912" i="1" s="1"/>
  <c r="AM912" i="1"/>
  <c r="AK913" i="1"/>
  <c r="AL913" i="1" s="1"/>
  <c r="AM913" i="1"/>
  <c r="AK914" i="1"/>
  <c r="AL914" i="1" s="1"/>
  <c r="AM914" i="1"/>
  <c r="AK915" i="1"/>
  <c r="AL915" i="1" s="1"/>
  <c r="AM915" i="1"/>
  <c r="AK916" i="1"/>
  <c r="AL916" i="1" s="1"/>
  <c r="AM916" i="1"/>
  <c r="AK917" i="1"/>
  <c r="AL917" i="1" s="1"/>
  <c r="AM917" i="1"/>
  <c r="AK918" i="1"/>
  <c r="AL918" i="1" s="1"/>
  <c r="AM918" i="1"/>
  <c r="AK919" i="1"/>
  <c r="AL919" i="1" s="1"/>
  <c r="AM919" i="1"/>
  <c r="AK920" i="1"/>
  <c r="AL920" i="1" s="1"/>
  <c r="AM920" i="1"/>
  <c r="AK921" i="1"/>
  <c r="AL921" i="1" s="1"/>
  <c r="AM921" i="1"/>
  <c r="AK922" i="1"/>
  <c r="AL922" i="1" s="1"/>
  <c r="AM922" i="1"/>
  <c r="AK923" i="1"/>
  <c r="AL923" i="1" s="1"/>
  <c r="AM923" i="1"/>
  <c r="AK924" i="1"/>
  <c r="AL924" i="1" s="1"/>
  <c r="AM924" i="1"/>
  <c r="AK925" i="1"/>
  <c r="AL925" i="1" s="1"/>
  <c r="AM925" i="1"/>
  <c r="AK926" i="1"/>
  <c r="AL926" i="1" s="1"/>
  <c r="AM926" i="1"/>
  <c r="AK927" i="1"/>
  <c r="AL927" i="1" s="1"/>
  <c r="AM927" i="1"/>
  <c r="AK928" i="1"/>
  <c r="AL928" i="1" s="1"/>
  <c r="AM928" i="1"/>
  <c r="AK929" i="1"/>
  <c r="AL929" i="1" s="1"/>
  <c r="AM929" i="1"/>
  <c r="AK930" i="1"/>
  <c r="AL930" i="1" s="1"/>
  <c r="AM930" i="1"/>
  <c r="AK931" i="1"/>
  <c r="AL931" i="1" s="1"/>
  <c r="AM931" i="1"/>
  <c r="AK932" i="1"/>
  <c r="AL932" i="1" s="1"/>
  <c r="AM932" i="1"/>
  <c r="AK933" i="1"/>
  <c r="AL933" i="1" s="1"/>
  <c r="AM933" i="1"/>
  <c r="AK934" i="1"/>
  <c r="AL934" i="1"/>
  <c r="AM934" i="1"/>
  <c r="AK935" i="1"/>
  <c r="AL935" i="1" s="1"/>
  <c r="AM935" i="1"/>
  <c r="AK936" i="1"/>
  <c r="AL936" i="1" s="1"/>
  <c r="AM936" i="1"/>
  <c r="AK937" i="1"/>
  <c r="AL937" i="1" s="1"/>
  <c r="AM937" i="1"/>
  <c r="AK938" i="1"/>
  <c r="AL938" i="1" s="1"/>
  <c r="AM938" i="1"/>
  <c r="AK939" i="1"/>
  <c r="AL939" i="1" s="1"/>
  <c r="AM939" i="1"/>
  <c r="AK940" i="1"/>
  <c r="AL940" i="1" s="1"/>
  <c r="AM940" i="1"/>
  <c r="AK941" i="1"/>
  <c r="AL941" i="1" s="1"/>
  <c r="AM941" i="1"/>
  <c r="AK942" i="1"/>
  <c r="AL942" i="1"/>
  <c r="AM942" i="1"/>
  <c r="AK943" i="1"/>
  <c r="AL943" i="1" s="1"/>
  <c r="AM943" i="1"/>
  <c r="AK944" i="1"/>
  <c r="AL944" i="1" s="1"/>
  <c r="AM944" i="1"/>
  <c r="AK945" i="1"/>
  <c r="AL945" i="1" s="1"/>
  <c r="AM945" i="1"/>
  <c r="AK946" i="1"/>
  <c r="AL946" i="1" s="1"/>
  <c r="AM946" i="1"/>
  <c r="AK947" i="1"/>
  <c r="AL947" i="1" s="1"/>
  <c r="AM947" i="1"/>
  <c r="AK948" i="1"/>
  <c r="AL948" i="1" s="1"/>
  <c r="AM948" i="1"/>
  <c r="AK949" i="1"/>
  <c r="AL949" i="1" s="1"/>
  <c r="AM949" i="1"/>
  <c r="AK950" i="1"/>
  <c r="AL950" i="1" s="1"/>
  <c r="AM950" i="1"/>
  <c r="AK951" i="1"/>
  <c r="AL951" i="1" s="1"/>
  <c r="AM951" i="1"/>
  <c r="AK952" i="1"/>
  <c r="AL952" i="1" s="1"/>
  <c r="AM952" i="1"/>
  <c r="AK953" i="1"/>
  <c r="AL953" i="1" s="1"/>
  <c r="AM953" i="1"/>
  <c r="AK954" i="1"/>
  <c r="AL954" i="1" s="1"/>
  <c r="AM954" i="1"/>
  <c r="AK955" i="1"/>
  <c r="AL955" i="1" s="1"/>
  <c r="AM955" i="1"/>
  <c r="AK956" i="1"/>
  <c r="AL956" i="1" s="1"/>
  <c r="AM956" i="1"/>
  <c r="AK957" i="1"/>
  <c r="AL957" i="1" s="1"/>
  <c r="AM957" i="1"/>
  <c r="AK958" i="1"/>
  <c r="AL958" i="1" s="1"/>
  <c r="AM958" i="1"/>
  <c r="AK959" i="1"/>
  <c r="AL959" i="1" s="1"/>
  <c r="AM959" i="1"/>
  <c r="AK960" i="1"/>
  <c r="AL960" i="1" s="1"/>
  <c r="AM960" i="1"/>
  <c r="AK961" i="1"/>
  <c r="AL961" i="1" s="1"/>
  <c r="AM961" i="1"/>
  <c r="AK962" i="1"/>
  <c r="AL962" i="1" s="1"/>
  <c r="AM962" i="1"/>
  <c r="AK963" i="1"/>
  <c r="AL963" i="1" s="1"/>
  <c r="AM963" i="1"/>
  <c r="AK964" i="1"/>
  <c r="AL964" i="1" s="1"/>
  <c r="AM964" i="1"/>
  <c r="AK965" i="1"/>
  <c r="AL965" i="1" s="1"/>
  <c r="AM965" i="1"/>
  <c r="AK966" i="1"/>
  <c r="AL966" i="1" s="1"/>
  <c r="AM966" i="1"/>
  <c r="AK967" i="1"/>
  <c r="AL967" i="1" s="1"/>
  <c r="AM967" i="1"/>
  <c r="AK968" i="1"/>
  <c r="AL968" i="1" s="1"/>
  <c r="AM968" i="1"/>
  <c r="AK969" i="1"/>
  <c r="AL969" i="1" s="1"/>
  <c r="AM969" i="1"/>
  <c r="AK970" i="1"/>
  <c r="AL970" i="1" s="1"/>
  <c r="AM970" i="1"/>
  <c r="AK971" i="1"/>
  <c r="AL971" i="1" s="1"/>
  <c r="AM971" i="1"/>
  <c r="AK972" i="1"/>
  <c r="AL972" i="1"/>
  <c r="AM972" i="1"/>
  <c r="AK973" i="1"/>
  <c r="AL973" i="1" s="1"/>
  <c r="AM973" i="1"/>
  <c r="AK974" i="1"/>
  <c r="AL974" i="1" s="1"/>
  <c r="AM974" i="1"/>
  <c r="AK975" i="1"/>
  <c r="AL975" i="1" s="1"/>
  <c r="AM975" i="1"/>
  <c r="AK976" i="1"/>
  <c r="AL976" i="1" s="1"/>
  <c r="AM976" i="1"/>
  <c r="AK977" i="1"/>
  <c r="AL977" i="1" s="1"/>
  <c r="AM977" i="1"/>
  <c r="AK978" i="1"/>
  <c r="AL978" i="1" s="1"/>
  <c r="AM978" i="1"/>
  <c r="AK979" i="1"/>
  <c r="AL979" i="1" s="1"/>
  <c r="AM979" i="1"/>
  <c r="AK980" i="1"/>
  <c r="AL980" i="1" s="1"/>
  <c r="AM980" i="1"/>
  <c r="AK981" i="1"/>
  <c r="AL981" i="1" s="1"/>
  <c r="AM981" i="1"/>
  <c r="AK982" i="1"/>
  <c r="AL982" i="1" s="1"/>
  <c r="AM982" i="1"/>
  <c r="AK983" i="1"/>
  <c r="AL983" i="1" s="1"/>
  <c r="AM983" i="1"/>
  <c r="AK984" i="1"/>
  <c r="AL984" i="1" s="1"/>
  <c r="AM984" i="1"/>
  <c r="AK985" i="1"/>
  <c r="AL985" i="1" s="1"/>
  <c r="AM985" i="1"/>
  <c r="AK986" i="1"/>
  <c r="AL986" i="1" s="1"/>
  <c r="AM986" i="1"/>
  <c r="AK987" i="1"/>
  <c r="AL987" i="1" s="1"/>
  <c r="AM987" i="1"/>
  <c r="AK988" i="1"/>
  <c r="AL988" i="1" s="1"/>
  <c r="AM988" i="1"/>
  <c r="AK989" i="1"/>
  <c r="AL989" i="1" s="1"/>
  <c r="AM989" i="1"/>
  <c r="AK990" i="1"/>
  <c r="AL990" i="1" s="1"/>
  <c r="AM990" i="1"/>
  <c r="AK991" i="1"/>
  <c r="AL991" i="1" s="1"/>
  <c r="AM991" i="1"/>
  <c r="AK992" i="1"/>
  <c r="AL992" i="1" s="1"/>
  <c r="AM992" i="1"/>
  <c r="AK993" i="1"/>
  <c r="AL993" i="1" s="1"/>
  <c r="AM993" i="1"/>
  <c r="AK994" i="1"/>
  <c r="AL994" i="1" s="1"/>
  <c r="AM994" i="1"/>
  <c r="AK995" i="1"/>
  <c r="AL995" i="1" s="1"/>
  <c r="AM995" i="1"/>
  <c r="AK996" i="1"/>
  <c r="AL996" i="1" s="1"/>
  <c r="AM996" i="1"/>
  <c r="AK997" i="1"/>
  <c r="AL997" i="1" s="1"/>
  <c r="AM997" i="1"/>
  <c r="AK998" i="1"/>
  <c r="AL998" i="1"/>
  <c r="AM998" i="1"/>
  <c r="AK999" i="1"/>
  <c r="AL999" i="1" s="1"/>
  <c r="AM999" i="1"/>
  <c r="AK1000" i="1"/>
  <c r="AL1000" i="1" s="1"/>
  <c r="AM1000" i="1"/>
  <c r="AK13" i="1"/>
  <c r="AL13" i="1" s="1"/>
  <c r="AK14" i="1"/>
  <c r="AL14" i="1" s="1"/>
  <c r="AK15" i="1"/>
  <c r="AL15" i="1" s="1"/>
  <c r="AK16" i="1"/>
  <c r="AL16" i="1"/>
  <c r="AK17" i="1"/>
  <c r="AL17" i="1" s="1"/>
  <c r="AK18" i="1"/>
  <c r="AL18" i="1" s="1"/>
  <c r="AK19" i="1"/>
  <c r="AL19" i="1" s="1"/>
  <c r="AK20" i="1"/>
  <c r="AL20" i="1" s="1"/>
  <c r="AK21" i="1"/>
  <c r="AL21" i="1" s="1"/>
  <c r="AK22" i="1"/>
  <c r="AL22" i="1" s="1"/>
  <c r="AK23" i="1"/>
  <c r="AL23" i="1"/>
  <c r="AK24" i="1"/>
  <c r="AL24" i="1"/>
  <c r="AK25" i="1"/>
  <c r="AL25" i="1"/>
  <c r="AK26" i="1"/>
  <c r="AL26" i="1" s="1"/>
  <c r="AK27" i="1"/>
  <c r="AL27" i="1" s="1"/>
  <c r="AK28" i="1"/>
  <c r="AL28" i="1" s="1"/>
  <c r="AK29" i="1"/>
  <c r="AL29" i="1" s="1"/>
  <c r="AK30" i="1"/>
  <c r="AL30" i="1" s="1"/>
  <c r="AK31" i="1"/>
  <c r="AL31" i="1" s="1"/>
  <c r="AK32" i="1"/>
  <c r="AL32" i="1"/>
  <c r="AK33" i="1"/>
  <c r="AL33" i="1" s="1"/>
  <c r="AK34" i="1"/>
  <c r="AL34" i="1" s="1"/>
  <c r="AK35" i="1"/>
  <c r="AL35" i="1" s="1"/>
  <c r="AK36" i="1"/>
  <c r="AL36" i="1" s="1"/>
  <c r="AK37" i="1"/>
  <c r="AL37" i="1" s="1"/>
  <c r="AK38" i="1"/>
  <c r="AL38" i="1" s="1"/>
  <c r="AK39" i="1"/>
  <c r="AL39" i="1" s="1"/>
  <c r="AK40" i="1"/>
  <c r="AL40" i="1"/>
  <c r="AK41" i="1"/>
  <c r="AL41" i="1"/>
  <c r="AK42" i="1"/>
  <c r="AL42" i="1" s="1"/>
  <c r="AK43" i="1"/>
  <c r="AL43" i="1" s="1"/>
  <c r="AK44" i="1"/>
  <c r="AL44" i="1" s="1"/>
  <c r="AK45" i="1"/>
  <c r="AL45" i="1" s="1"/>
  <c r="AK46" i="1"/>
  <c r="AL46" i="1" s="1"/>
  <c r="AK47" i="1"/>
  <c r="AL47" i="1" s="1"/>
  <c r="AK48" i="1"/>
  <c r="AL48" i="1" s="1"/>
  <c r="AK49" i="1"/>
  <c r="AL49" i="1"/>
  <c r="AK50" i="1"/>
  <c r="AL50" i="1" s="1"/>
  <c r="AK51" i="1"/>
  <c r="AL51" i="1" s="1"/>
  <c r="AK52" i="1"/>
  <c r="AL52" i="1" s="1"/>
  <c r="AK53" i="1"/>
  <c r="AL53" i="1" s="1"/>
  <c r="AK54" i="1"/>
  <c r="AL54" i="1" s="1"/>
  <c r="AK55" i="1"/>
  <c r="AL55" i="1"/>
  <c r="AK56" i="1"/>
  <c r="AL56" i="1" s="1"/>
  <c r="AK57" i="1"/>
  <c r="AL57" i="1"/>
  <c r="AK58" i="1"/>
  <c r="AL58" i="1" s="1"/>
  <c r="AK59" i="1"/>
  <c r="AL59" i="1" s="1"/>
  <c r="AK60" i="1"/>
  <c r="AL60" i="1" s="1"/>
  <c r="AK61" i="1"/>
  <c r="AL61" i="1" s="1"/>
  <c r="AK62" i="1"/>
  <c r="AL62" i="1" s="1"/>
  <c r="AK63" i="1"/>
  <c r="AL63" i="1"/>
  <c r="AK64" i="1"/>
  <c r="AL64" i="1" s="1"/>
  <c r="AK65" i="1"/>
  <c r="AL65" i="1" s="1"/>
  <c r="AK66" i="1"/>
  <c r="AL66" i="1" s="1"/>
  <c r="AK67" i="1"/>
  <c r="AL67" i="1" s="1"/>
  <c r="AK68" i="1"/>
  <c r="AL68" i="1" s="1"/>
  <c r="AK69" i="1"/>
  <c r="AL69" i="1" s="1"/>
  <c r="AK70" i="1"/>
  <c r="AL70" i="1" s="1"/>
  <c r="AK71" i="1"/>
  <c r="AL71" i="1"/>
  <c r="AK72" i="1"/>
  <c r="AL72" i="1"/>
  <c r="AK73" i="1"/>
  <c r="AL73" i="1" s="1"/>
  <c r="AK74" i="1"/>
  <c r="AL74" i="1" s="1"/>
  <c r="AK75" i="1"/>
  <c r="AL75" i="1" s="1"/>
  <c r="AK76" i="1"/>
  <c r="AL76" i="1" s="1"/>
  <c r="AK77" i="1"/>
  <c r="AL77" i="1" s="1"/>
  <c r="AK78" i="1"/>
  <c r="AL78" i="1" s="1"/>
  <c r="AK79" i="1"/>
  <c r="AL79" i="1"/>
  <c r="AK80" i="1"/>
  <c r="AL80" i="1"/>
  <c r="AK81" i="1"/>
  <c r="AL81" i="1" s="1"/>
  <c r="AK82" i="1"/>
  <c r="AL82" i="1" s="1"/>
  <c r="AK83" i="1"/>
  <c r="AL83" i="1" s="1"/>
  <c r="AK84" i="1"/>
  <c r="AL84" i="1" s="1"/>
  <c r="AK85" i="1"/>
  <c r="AL85" i="1" s="1"/>
  <c r="AK86" i="1"/>
  <c r="AL86" i="1" s="1"/>
  <c r="AK87" i="1"/>
  <c r="AL87" i="1"/>
  <c r="AK88" i="1"/>
  <c r="AL88" i="1"/>
  <c r="AK89" i="1"/>
  <c r="AL89" i="1"/>
  <c r="AK90" i="1"/>
  <c r="AL90" i="1" s="1"/>
  <c r="AK91" i="1"/>
  <c r="AL91" i="1" s="1"/>
  <c r="AK92" i="1"/>
  <c r="AL92" i="1" s="1"/>
  <c r="AK93" i="1"/>
  <c r="AL93" i="1" s="1"/>
  <c r="AK94" i="1"/>
  <c r="AL94" i="1" s="1"/>
  <c r="AK95" i="1"/>
  <c r="AL95" i="1" s="1"/>
  <c r="AK96" i="1"/>
  <c r="AL96" i="1"/>
  <c r="AK97" i="1"/>
  <c r="AL97" i="1"/>
  <c r="AK98" i="1"/>
  <c r="AL98" i="1" s="1"/>
  <c r="AK99" i="1"/>
  <c r="AL99" i="1" s="1"/>
  <c r="AK100" i="1"/>
  <c r="AL100" i="1" s="1"/>
  <c r="AK101" i="1"/>
  <c r="AL101" i="1" s="1"/>
  <c r="AK102" i="1"/>
  <c r="AL102" i="1" s="1"/>
  <c r="AK103" i="1"/>
  <c r="AL103" i="1" s="1"/>
  <c r="AK104" i="1"/>
  <c r="AL104" i="1"/>
  <c r="AK105" i="1"/>
  <c r="AL105" i="1"/>
  <c r="AK106" i="1"/>
  <c r="AL106" i="1" s="1"/>
  <c r="AK107" i="1"/>
  <c r="AL107" i="1" s="1"/>
  <c r="AK108" i="1"/>
  <c r="AL108" i="1" s="1"/>
  <c r="AK109" i="1"/>
  <c r="AL109" i="1" s="1"/>
  <c r="AK110" i="1"/>
  <c r="AL110" i="1" s="1"/>
  <c r="AK111" i="1"/>
  <c r="AL111" i="1" s="1"/>
  <c r="AK112" i="1"/>
  <c r="AL112" i="1" s="1"/>
  <c r="AK113" i="1"/>
  <c r="AL113" i="1"/>
  <c r="AK114" i="1"/>
  <c r="AL114" i="1" s="1"/>
  <c r="AK115" i="1"/>
  <c r="AL115" i="1" s="1"/>
  <c r="AK116" i="1"/>
  <c r="AL116" i="1" s="1"/>
  <c r="AK117" i="1"/>
  <c r="AL117" i="1" s="1"/>
  <c r="AK118" i="1"/>
  <c r="AL118" i="1" s="1"/>
  <c r="AK119" i="1"/>
  <c r="AL119" i="1"/>
  <c r="AK120" i="1"/>
  <c r="AL120" i="1" s="1"/>
  <c r="AK121" i="1"/>
  <c r="AL121" i="1"/>
  <c r="AK122" i="1"/>
  <c r="AL122" i="1" s="1"/>
  <c r="AK123" i="1"/>
  <c r="AL123" i="1" s="1"/>
  <c r="AK124" i="1"/>
  <c r="AL124" i="1" s="1"/>
  <c r="AK125" i="1"/>
  <c r="AL125" i="1" s="1"/>
  <c r="AK126" i="1"/>
  <c r="AL126" i="1" s="1"/>
  <c r="AK127" i="1"/>
  <c r="AL127" i="1"/>
  <c r="AK128" i="1"/>
  <c r="AL128" i="1" s="1"/>
  <c r="AK129" i="1"/>
  <c r="AL129" i="1" s="1"/>
  <c r="AK130" i="1"/>
  <c r="AL130" i="1" s="1"/>
  <c r="AK131" i="1"/>
  <c r="AL131" i="1" s="1"/>
  <c r="AK132" i="1"/>
  <c r="AL132" i="1" s="1"/>
  <c r="AK133" i="1"/>
  <c r="AL133" i="1" s="1"/>
  <c r="AK134" i="1"/>
  <c r="AL134" i="1" s="1"/>
  <c r="AK135" i="1"/>
  <c r="AL135" i="1"/>
  <c r="AK136" i="1"/>
  <c r="AL136" i="1"/>
  <c r="AK137" i="1"/>
  <c r="AL137" i="1" s="1"/>
  <c r="AK138" i="1"/>
  <c r="AL138" i="1" s="1"/>
  <c r="AK139" i="1"/>
  <c r="AL139" i="1" s="1"/>
  <c r="AK140" i="1"/>
  <c r="AL140" i="1" s="1"/>
  <c r="AK141" i="1"/>
  <c r="AL141" i="1" s="1"/>
  <c r="AK142" i="1"/>
  <c r="AL142" i="1" s="1"/>
  <c r="AK143" i="1"/>
  <c r="AL143" i="1"/>
  <c r="AK144" i="1"/>
  <c r="AL144" i="1"/>
  <c r="AK145" i="1"/>
  <c r="AL145" i="1" s="1"/>
  <c r="AK146" i="1"/>
  <c r="AL146" i="1" s="1"/>
  <c r="AK147" i="1"/>
  <c r="AL147" i="1" s="1"/>
  <c r="AK148" i="1"/>
  <c r="AL148" i="1" s="1"/>
  <c r="AK149" i="1"/>
  <c r="AL149" i="1" s="1"/>
  <c r="AK150" i="1"/>
  <c r="AL150" i="1" s="1"/>
  <c r="AK151" i="1"/>
  <c r="AL151" i="1"/>
  <c r="AK152" i="1"/>
  <c r="AL152" i="1"/>
  <c r="AK153" i="1"/>
  <c r="AL153" i="1"/>
  <c r="AK154" i="1"/>
  <c r="AL154" i="1" s="1"/>
  <c r="AK155" i="1"/>
  <c r="AL155" i="1" s="1"/>
  <c r="AK156" i="1"/>
  <c r="AL156" i="1" s="1"/>
  <c r="AK157" i="1"/>
  <c r="AL157" i="1" s="1"/>
  <c r="AK158" i="1"/>
  <c r="AL158" i="1" s="1"/>
  <c r="AK159" i="1"/>
  <c r="AL159" i="1" s="1"/>
  <c r="AK160" i="1"/>
  <c r="AL160" i="1"/>
  <c r="AK161" i="1"/>
  <c r="AL161" i="1"/>
  <c r="AK162" i="1"/>
  <c r="AL162" i="1" s="1"/>
  <c r="AK163" i="1"/>
  <c r="AL163" i="1" s="1"/>
  <c r="AK164" i="1"/>
  <c r="AL164" i="1" s="1"/>
  <c r="AK165" i="1"/>
  <c r="AL165" i="1" s="1"/>
  <c r="AK166" i="1"/>
  <c r="AL166" i="1" s="1"/>
  <c r="AK167" i="1"/>
  <c r="AL167" i="1" s="1"/>
  <c r="AK168" i="1"/>
  <c r="AL168" i="1"/>
  <c r="AK169" i="1"/>
  <c r="AL169" i="1"/>
  <c r="AK170" i="1"/>
  <c r="AL170" i="1" s="1"/>
  <c r="AK171" i="1"/>
  <c r="AL171" i="1" s="1"/>
  <c r="AK172" i="1"/>
  <c r="AL172" i="1" s="1"/>
  <c r="AK173" i="1"/>
  <c r="AL173" i="1" s="1"/>
  <c r="AK174" i="1"/>
  <c r="AL174" i="1" s="1"/>
  <c r="AK175" i="1"/>
  <c r="AL175" i="1" s="1"/>
  <c r="AK176" i="1"/>
  <c r="AL176" i="1" s="1"/>
  <c r="AK177" i="1"/>
  <c r="AL177" i="1"/>
  <c r="AK178" i="1"/>
  <c r="AL178" i="1" s="1"/>
  <c r="AK179" i="1"/>
  <c r="AL179" i="1" s="1"/>
  <c r="AK180" i="1"/>
  <c r="AL180" i="1" s="1"/>
  <c r="AK181" i="1"/>
  <c r="AL181" i="1" s="1"/>
  <c r="AK182" i="1"/>
  <c r="AL182" i="1" s="1"/>
  <c r="AK183" i="1"/>
  <c r="AL183" i="1"/>
  <c r="AK184" i="1"/>
  <c r="AL184" i="1" s="1"/>
  <c r="AK185" i="1"/>
  <c r="AL185" i="1"/>
  <c r="AK186" i="1"/>
  <c r="AL186" i="1" s="1"/>
  <c r="AK187" i="1"/>
  <c r="AL187" i="1" s="1"/>
  <c r="AK188" i="1"/>
  <c r="AL188" i="1" s="1"/>
  <c r="AK189" i="1"/>
  <c r="AL189" i="1" s="1"/>
  <c r="AK190" i="1"/>
  <c r="AL190" i="1" s="1"/>
  <c r="AK191" i="1"/>
  <c r="AL191" i="1"/>
  <c r="AK192" i="1"/>
  <c r="AL192" i="1" s="1"/>
  <c r="AK193" i="1"/>
  <c r="AL193" i="1" s="1"/>
  <c r="AK194" i="1"/>
  <c r="AL194" i="1" s="1"/>
  <c r="AK195" i="1"/>
  <c r="AL195" i="1" s="1"/>
  <c r="AK196" i="1"/>
  <c r="AL196" i="1" s="1"/>
  <c r="AK197" i="1"/>
  <c r="AL197" i="1" s="1"/>
  <c r="AK198" i="1"/>
  <c r="AL198" i="1" s="1"/>
  <c r="AK199" i="1"/>
  <c r="AL199" i="1"/>
  <c r="AK200" i="1"/>
  <c r="AL200" i="1"/>
  <c r="AK201" i="1"/>
  <c r="AL201" i="1"/>
  <c r="AK202" i="1"/>
  <c r="AL202" i="1" s="1"/>
  <c r="AK203" i="1"/>
  <c r="AL203" i="1" s="1"/>
  <c r="AK204" i="1"/>
  <c r="AL204" i="1" s="1"/>
  <c r="AK205" i="1"/>
  <c r="AL205" i="1" s="1"/>
  <c r="AK206" i="1"/>
  <c r="AL206" i="1" s="1"/>
  <c r="AK207" i="1"/>
  <c r="AL207" i="1"/>
  <c r="AK208" i="1"/>
  <c r="AL208" i="1"/>
  <c r="AK209" i="1"/>
  <c r="AL209" i="1" s="1"/>
  <c r="AK210" i="1"/>
  <c r="AL210" i="1" s="1"/>
  <c r="AK211" i="1"/>
  <c r="AL211" i="1" s="1"/>
  <c r="AK212" i="1"/>
  <c r="AL212" i="1" s="1"/>
  <c r="AK213" i="1"/>
  <c r="AL213" i="1" s="1"/>
  <c r="AK214" i="1"/>
  <c r="AL214" i="1" s="1"/>
  <c r="AK215" i="1"/>
  <c r="AL215" i="1"/>
  <c r="AK216" i="1"/>
  <c r="AL216" i="1"/>
  <c r="AK217" i="1"/>
  <c r="AL217" i="1"/>
  <c r="AK218" i="1"/>
  <c r="AL218" i="1" s="1"/>
  <c r="AK219" i="1"/>
  <c r="AL219" i="1" s="1"/>
  <c r="AK220" i="1"/>
  <c r="AL220" i="1" s="1"/>
  <c r="AK221" i="1"/>
  <c r="AL221" i="1" s="1"/>
  <c r="AK222" i="1"/>
  <c r="AL222" i="1" s="1"/>
  <c r="AK223" i="1"/>
  <c r="AL223" i="1" s="1"/>
  <c r="AK224" i="1"/>
  <c r="AL224" i="1"/>
  <c r="AK225" i="1"/>
  <c r="AL225" i="1"/>
  <c r="AK226" i="1"/>
  <c r="AL226" i="1" s="1"/>
  <c r="AK227" i="1"/>
  <c r="AL227" i="1" s="1"/>
  <c r="AK228" i="1"/>
  <c r="AL228" i="1" s="1"/>
  <c r="AK229" i="1"/>
  <c r="AL229" i="1" s="1"/>
  <c r="AK230" i="1"/>
  <c r="AL230" i="1" s="1"/>
  <c r="AK231" i="1"/>
  <c r="AL231" i="1"/>
  <c r="AK232" i="1"/>
  <c r="AL232" i="1"/>
  <c r="AK233" i="1"/>
  <c r="AL233" i="1"/>
  <c r="AK234" i="1"/>
  <c r="AL234" i="1" s="1"/>
  <c r="AK235" i="1"/>
  <c r="AL235" i="1" s="1"/>
  <c r="AK236" i="1"/>
  <c r="AL236" i="1" s="1"/>
  <c r="AK237" i="1"/>
  <c r="AL237" i="1" s="1"/>
  <c r="AK238" i="1"/>
  <c r="AL238" i="1" s="1"/>
  <c r="AK239" i="1"/>
  <c r="AL239" i="1" s="1"/>
  <c r="AK240" i="1"/>
  <c r="AL240" i="1" s="1"/>
  <c r="AK241" i="1"/>
  <c r="AL241" i="1"/>
  <c r="AK242" i="1"/>
  <c r="AL242" i="1" s="1"/>
  <c r="AK243" i="1"/>
  <c r="AL243" i="1" s="1"/>
  <c r="AK244" i="1"/>
  <c r="AL244" i="1" s="1"/>
  <c r="AK245" i="1"/>
  <c r="AL245" i="1" s="1"/>
  <c r="AK246" i="1"/>
  <c r="AL246" i="1" s="1"/>
  <c r="AK247" i="1"/>
  <c r="AL247" i="1"/>
  <c r="AK248" i="1"/>
  <c r="AL248" i="1"/>
  <c r="AK249" i="1"/>
  <c r="AL249" i="1"/>
  <c r="AK250" i="1"/>
  <c r="AL250" i="1" s="1"/>
  <c r="AK251" i="1"/>
  <c r="AL251" i="1" s="1"/>
  <c r="AK252" i="1"/>
  <c r="AL252" i="1" s="1"/>
  <c r="AK253" i="1"/>
  <c r="AL253" i="1" s="1"/>
  <c r="AK254" i="1"/>
  <c r="AL254" i="1" s="1"/>
  <c r="AK255" i="1"/>
  <c r="AL255" i="1"/>
  <c r="AK256" i="1"/>
  <c r="AL256" i="1" s="1"/>
  <c r="AK257" i="1"/>
  <c r="AL257" i="1" s="1"/>
  <c r="AK258" i="1"/>
  <c r="AL258" i="1" s="1"/>
  <c r="AK259" i="1"/>
  <c r="AL259" i="1" s="1"/>
  <c r="AK260" i="1"/>
  <c r="AL260" i="1" s="1"/>
  <c r="AK261" i="1"/>
  <c r="AL261" i="1" s="1"/>
  <c r="AK262" i="1"/>
  <c r="AL262" i="1" s="1"/>
  <c r="AK263" i="1"/>
  <c r="AL263" i="1"/>
  <c r="AK264" i="1"/>
  <c r="AL264" i="1"/>
  <c r="AK265" i="1"/>
  <c r="AL265" i="1"/>
  <c r="AK266" i="1"/>
  <c r="AL266" i="1" s="1"/>
  <c r="AK267" i="1"/>
  <c r="AL267" i="1" s="1"/>
  <c r="AK268" i="1"/>
  <c r="AL268" i="1" s="1"/>
  <c r="AK269" i="1"/>
  <c r="AL269" i="1" s="1"/>
  <c r="AK270" i="1"/>
  <c r="AL270" i="1" s="1"/>
  <c r="AK271" i="1"/>
  <c r="AL271" i="1"/>
  <c r="AK272" i="1"/>
  <c r="AL272" i="1"/>
  <c r="AK273" i="1"/>
  <c r="AL273" i="1" s="1"/>
  <c r="AK274" i="1"/>
  <c r="AL274" i="1" s="1"/>
  <c r="AK275" i="1"/>
  <c r="AL275" i="1" s="1"/>
  <c r="AK276" i="1"/>
  <c r="AL276" i="1" s="1"/>
  <c r="AK277" i="1"/>
  <c r="AL277" i="1" s="1"/>
  <c r="AK278" i="1"/>
  <c r="AL278" i="1" s="1"/>
  <c r="AK279" i="1"/>
  <c r="AL279" i="1"/>
  <c r="AK280" i="1"/>
  <c r="AL280" i="1"/>
  <c r="AK281" i="1"/>
  <c r="AL281" i="1"/>
  <c r="AK282" i="1"/>
  <c r="AL282" i="1" s="1"/>
  <c r="AK283" i="1"/>
  <c r="AL283" i="1" s="1"/>
  <c r="AK284" i="1"/>
  <c r="AL284" i="1" s="1"/>
  <c r="AK285" i="1"/>
  <c r="AL285" i="1" s="1"/>
  <c r="AK286" i="1"/>
  <c r="AL286" i="1" s="1"/>
  <c r="AK287" i="1"/>
  <c r="AL287" i="1" s="1"/>
  <c r="AK288" i="1"/>
  <c r="AL288" i="1" s="1"/>
  <c r="AK289" i="1"/>
  <c r="AL289" i="1" s="1"/>
  <c r="AK290" i="1"/>
  <c r="AL290" i="1" s="1"/>
  <c r="AK291" i="1"/>
  <c r="AL291" i="1" s="1"/>
  <c r="AK292" i="1"/>
  <c r="AL292" i="1" s="1"/>
  <c r="AK293" i="1"/>
  <c r="AL293" i="1" s="1"/>
  <c r="AK294" i="1"/>
  <c r="AL294" i="1" s="1"/>
  <c r="AK295" i="1"/>
  <c r="AL295" i="1" s="1"/>
  <c r="AK296" i="1"/>
  <c r="AL296" i="1" s="1"/>
  <c r="AK297" i="1"/>
  <c r="AL297" i="1" s="1"/>
  <c r="AK298" i="1"/>
  <c r="AL298" i="1" s="1"/>
  <c r="AK299" i="1"/>
  <c r="AL299" i="1" s="1"/>
  <c r="AK300" i="1"/>
  <c r="AL300" i="1" s="1"/>
  <c r="AK301" i="1"/>
  <c r="AL301" i="1" s="1"/>
  <c r="AK302" i="1"/>
  <c r="AL302" i="1" s="1"/>
  <c r="AK303" i="1"/>
  <c r="AL303" i="1" s="1"/>
  <c r="AK304" i="1"/>
  <c r="AL304" i="1" s="1"/>
  <c r="AK305" i="1"/>
  <c r="AL305" i="1" s="1"/>
  <c r="AK306" i="1"/>
  <c r="AL306" i="1" s="1"/>
  <c r="AK307" i="1"/>
  <c r="AL307" i="1" s="1"/>
  <c r="AK308" i="1"/>
  <c r="AL308" i="1" s="1"/>
  <c r="AK309" i="1"/>
  <c r="AL309" i="1" s="1"/>
  <c r="AK310" i="1"/>
  <c r="AL310" i="1" s="1"/>
  <c r="AK311" i="1"/>
  <c r="AL311" i="1" s="1"/>
  <c r="AK312" i="1"/>
  <c r="AL312" i="1" s="1"/>
  <c r="AK313" i="1"/>
  <c r="AL313" i="1" s="1"/>
  <c r="AK314" i="1"/>
  <c r="AL314" i="1" s="1"/>
  <c r="AK315" i="1"/>
  <c r="AL315" i="1" s="1"/>
  <c r="AK316" i="1"/>
  <c r="AL316" i="1" s="1"/>
  <c r="AK317" i="1"/>
  <c r="AL317" i="1" s="1"/>
  <c r="AK318" i="1"/>
  <c r="AL318" i="1" s="1"/>
  <c r="AK319" i="1"/>
  <c r="AL319" i="1" s="1"/>
  <c r="AK320" i="1"/>
  <c r="AL320" i="1" s="1"/>
  <c r="AK321" i="1"/>
  <c r="AL321" i="1" s="1"/>
  <c r="AK322" i="1"/>
  <c r="AL322" i="1" s="1"/>
  <c r="AK323" i="1"/>
  <c r="AL323" i="1" s="1"/>
  <c r="AK324" i="1"/>
  <c r="AL324" i="1" s="1"/>
  <c r="AK325" i="1"/>
  <c r="AL325" i="1" s="1"/>
  <c r="AK326" i="1"/>
  <c r="AL326" i="1" s="1"/>
  <c r="AK327" i="1"/>
  <c r="AL327" i="1" s="1"/>
  <c r="AK328" i="1"/>
  <c r="AL328" i="1" s="1"/>
  <c r="AK329" i="1"/>
  <c r="AL329" i="1" s="1"/>
  <c r="AK330" i="1"/>
  <c r="AL330" i="1" s="1"/>
  <c r="AK331" i="1"/>
  <c r="AL331" i="1" s="1"/>
  <c r="AK332" i="1"/>
  <c r="AL332" i="1" s="1"/>
  <c r="AK333" i="1"/>
  <c r="AL333" i="1" s="1"/>
  <c r="AK334" i="1"/>
  <c r="AL334" i="1" s="1"/>
  <c r="AK335" i="1"/>
  <c r="AL335" i="1" s="1"/>
  <c r="AK336" i="1"/>
  <c r="AL336" i="1" s="1"/>
  <c r="AK337" i="1"/>
  <c r="AL337" i="1" s="1"/>
  <c r="AK338" i="1"/>
  <c r="AL338" i="1" s="1"/>
  <c r="AK339" i="1"/>
  <c r="AL339" i="1" s="1"/>
  <c r="AK340" i="1"/>
  <c r="AL340" i="1" s="1"/>
  <c r="AK341" i="1"/>
  <c r="AL341" i="1" s="1"/>
  <c r="AK342" i="1"/>
  <c r="AL342" i="1" s="1"/>
  <c r="AK343" i="1"/>
  <c r="AL343" i="1" s="1"/>
  <c r="AK344" i="1"/>
  <c r="AL344" i="1" s="1"/>
  <c r="AK345" i="1"/>
  <c r="AL345" i="1" s="1"/>
  <c r="AK346" i="1"/>
  <c r="AL346" i="1" s="1"/>
  <c r="AK347" i="1"/>
  <c r="AL347" i="1" s="1"/>
  <c r="AK348" i="1"/>
  <c r="AL348" i="1" s="1"/>
  <c r="AK349" i="1"/>
  <c r="AL349" i="1" s="1"/>
  <c r="AK350" i="1"/>
  <c r="AL350" i="1" s="1"/>
  <c r="AK351" i="1"/>
  <c r="AL351" i="1" s="1"/>
  <c r="AK352" i="1"/>
  <c r="AL352" i="1" s="1"/>
  <c r="AK353" i="1"/>
  <c r="AL353" i="1" s="1"/>
  <c r="AK354" i="1"/>
  <c r="AL354" i="1" s="1"/>
  <c r="AK355" i="1"/>
  <c r="AL355" i="1" s="1"/>
  <c r="AK356" i="1"/>
  <c r="AL356" i="1" s="1"/>
  <c r="AK357" i="1"/>
  <c r="AL357" i="1" s="1"/>
  <c r="AK358" i="1"/>
  <c r="AL358" i="1" s="1"/>
  <c r="AK359" i="1"/>
  <c r="AL359" i="1" s="1"/>
  <c r="AK360" i="1"/>
  <c r="AL360" i="1" s="1"/>
  <c r="AK361" i="1"/>
  <c r="AL361" i="1" s="1"/>
  <c r="AK362" i="1"/>
  <c r="AL362" i="1" s="1"/>
  <c r="AK363" i="1"/>
  <c r="AL363" i="1" s="1"/>
  <c r="AK364" i="1"/>
  <c r="AL364" i="1" s="1"/>
  <c r="AK365" i="1"/>
  <c r="AL365" i="1" s="1"/>
  <c r="AK366" i="1"/>
  <c r="AL366" i="1" s="1"/>
  <c r="AK367" i="1"/>
  <c r="AL367" i="1" s="1"/>
  <c r="AK368" i="1"/>
  <c r="AL368" i="1" s="1"/>
  <c r="AK369" i="1"/>
  <c r="AL369" i="1" s="1"/>
  <c r="AK370" i="1"/>
  <c r="AL370" i="1" s="1"/>
  <c r="AK371" i="1"/>
  <c r="AL371" i="1" s="1"/>
  <c r="AK372" i="1"/>
  <c r="AL372" i="1" s="1"/>
  <c r="AK373" i="1"/>
  <c r="AL373" i="1" s="1"/>
  <c r="AK374" i="1"/>
  <c r="AL374" i="1" s="1"/>
  <c r="AK375" i="1"/>
  <c r="AL375" i="1" s="1"/>
  <c r="AK376" i="1"/>
  <c r="AL376" i="1" s="1"/>
  <c r="AK377" i="1"/>
  <c r="AL377" i="1" s="1"/>
  <c r="AK378" i="1"/>
  <c r="AL378" i="1" s="1"/>
  <c r="AK379" i="1"/>
  <c r="AL379" i="1" s="1"/>
  <c r="AK380" i="1"/>
  <c r="AL380" i="1" s="1"/>
  <c r="AK381" i="1"/>
  <c r="AL381" i="1" s="1"/>
  <c r="AK382" i="1"/>
  <c r="AL382" i="1" s="1"/>
  <c r="AK383" i="1"/>
  <c r="AL383" i="1" s="1"/>
  <c r="AK384" i="1"/>
  <c r="AL384" i="1" s="1"/>
  <c r="AK385" i="1"/>
  <c r="AL385" i="1" s="1"/>
  <c r="AK386" i="1"/>
  <c r="AL386" i="1" s="1"/>
  <c r="AK387" i="1"/>
  <c r="AL387" i="1" s="1"/>
  <c r="AK388" i="1"/>
  <c r="AL388" i="1" s="1"/>
  <c r="AK389" i="1"/>
  <c r="AL389" i="1" s="1"/>
  <c r="AK390" i="1"/>
  <c r="AL390" i="1" s="1"/>
  <c r="AK391" i="1"/>
  <c r="AL391" i="1" s="1"/>
  <c r="AK392" i="1"/>
  <c r="AL392" i="1" s="1"/>
  <c r="AK393" i="1"/>
  <c r="AL393" i="1" s="1"/>
  <c r="AK394" i="1"/>
  <c r="AL394" i="1" s="1"/>
  <c r="AK395" i="1"/>
  <c r="AL395" i="1" s="1"/>
  <c r="AK396" i="1"/>
  <c r="AL396" i="1" s="1"/>
  <c r="AK397" i="1"/>
  <c r="AL397" i="1" s="1"/>
  <c r="AK398" i="1"/>
  <c r="AL398" i="1" s="1"/>
  <c r="AK399" i="1"/>
  <c r="AL399" i="1" s="1"/>
  <c r="AK400" i="1"/>
  <c r="AL400" i="1" s="1"/>
  <c r="AK401" i="1"/>
  <c r="AL401" i="1" s="1"/>
  <c r="AK402" i="1"/>
  <c r="AL402" i="1" s="1"/>
  <c r="AK403" i="1"/>
  <c r="AL403" i="1" s="1"/>
  <c r="AK404" i="1"/>
  <c r="AL404" i="1" s="1"/>
  <c r="AK405" i="1"/>
  <c r="AL405" i="1" s="1"/>
  <c r="AK406" i="1"/>
  <c r="AL406" i="1" s="1"/>
  <c r="AK407" i="1"/>
  <c r="AL407" i="1" s="1"/>
  <c r="AK408" i="1"/>
  <c r="AL408" i="1" s="1"/>
  <c r="AK409" i="1"/>
  <c r="AL409" i="1" s="1"/>
  <c r="AK410" i="1"/>
  <c r="AL410" i="1" s="1"/>
  <c r="AK411" i="1"/>
  <c r="AL411" i="1" s="1"/>
  <c r="AK412" i="1"/>
  <c r="AL412" i="1" s="1"/>
  <c r="AK413" i="1"/>
  <c r="AL413" i="1" s="1"/>
  <c r="AK414" i="1"/>
  <c r="AL414" i="1" s="1"/>
  <c r="AK415" i="1"/>
  <c r="AL415" i="1" s="1"/>
  <c r="AK416" i="1"/>
  <c r="AL416" i="1" s="1"/>
  <c r="AK417" i="1"/>
  <c r="AL417" i="1" s="1"/>
  <c r="AK418" i="1"/>
  <c r="AL418" i="1" s="1"/>
  <c r="AK419" i="1"/>
  <c r="AL419" i="1" s="1"/>
  <c r="AK420" i="1"/>
  <c r="AL420" i="1" s="1"/>
  <c r="AK421" i="1"/>
  <c r="AL421" i="1" s="1"/>
  <c r="AK422" i="1"/>
  <c r="AL422" i="1" s="1"/>
  <c r="AK423" i="1"/>
  <c r="AL423" i="1" s="1"/>
  <c r="AK424" i="1"/>
  <c r="AL424" i="1" s="1"/>
  <c r="AK425" i="1"/>
  <c r="AL425" i="1" s="1"/>
  <c r="AK426" i="1"/>
  <c r="AL426" i="1" s="1"/>
  <c r="AK427" i="1"/>
  <c r="AL427" i="1" s="1"/>
  <c r="AK428" i="1"/>
  <c r="AL428" i="1" s="1"/>
  <c r="AK429" i="1"/>
  <c r="AL429" i="1" s="1"/>
  <c r="AK430" i="1"/>
  <c r="AL430" i="1" s="1"/>
  <c r="AK431" i="1"/>
  <c r="AL431" i="1" s="1"/>
  <c r="AK432" i="1"/>
  <c r="AL432" i="1" s="1"/>
  <c r="AK433" i="1"/>
  <c r="AL433" i="1" s="1"/>
  <c r="AK434" i="1"/>
  <c r="AL434" i="1" s="1"/>
  <c r="AK435" i="1"/>
  <c r="AL435" i="1" s="1"/>
  <c r="AK436" i="1"/>
  <c r="AL436" i="1" s="1"/>
  <c r="AK437" i="1"/>
  <c r="AL437" i="1" s="1"/>
  <c r="AK438" i="1"/>
  <c r="AL438" i="1" s="1"/>
  <c r="AK439" i="1"/>
  <c r="AL439" i="1" s="1"/>
  <c r="AK440" i="1"/>
  <c r="AL440" i="1" s="1"/>
  <c r="AK441" i="1"/>
  <c r="AL441" i="1" s="1"/>
  <c r="AK442" i="1"/>
  <c r="AL442" i="1" s="1"/>
  <c r="AK443" i="1"/>
  <c r="AL443" i="1" s="1"/>
  <c r="AK444" i="1"/>
  <c r="AL444" i="1" s="1"/>
  <c r="AK445" i="1"/>
  <c r="AL445" i="1" s="1"/>
  <c r="AK446" i="1"/>
  <c r="AL446" i="1" s="1"/>
  <c r="AK447" i="1"/>
  <c r="AL447" i="1" s="1"/>
  <c r="AK448" i="1"/>
  <c r="AL448" i="1" s="1"/>
  <c r="AK449" i="1"/>
  <c r="AL449" i="1" s="1"/>
  <c r="AK450" i="1"/>
  <c r="AL450" i="1" s="1"/>
  <c r="AL5" i="1"/>
  <c r="AM14" i="1"/>
  <c r="AM15" i="1"/>
  <c r="AM16" i="1"/>
  <c r="AM17" i="1"/>
  <c r="AK12" i="1"/>
  <c r="AL12" i="1" s="1"/>
  <c r="AM450" i="1"/>
  <c r="AM449" i="1"/>
  <c r="AM448" i="1"/>
  <c r="AM447" i="1"/>
  <c r="AM446" i="1"/>
  <c r="AM445" i="1"/>
  <c r="AM444" i="1"/>
  <c r="AM443" i="1"/>
  <c r="AM442" i="1"/>
  <c r="AM441" i="1"/>
  <c r="AM440" i="1"/>
  <c r="AM439" i="1"/>
  <c r="AM438" i="1"/>
  <c r="AM437" i="1"/>
  <c r="AM436" i="1"/>
  <c r="AM435" i="1"/>
  <c r="AM434" i="1"/>
  <c r="AM433" i="1"/>
  <c r="AM432" i="1"/>
  <c r="AM431" i="1"/>
  <c r="AM430" i="1"/>
  <c r="AM429" i="1"/>
  <c r="AM428" i="1"/>
  <c r="AM427" i="1"/>
  <c r="AM426" i="1"/>
  <c r="AM425" i="1"/>
  <c r="AM424" i="1"/>
  <c r="AM423" i="1"/>
  <c r="AM422" i="1"/>
  <c r="AM421" i="1"/>
  <c r="AM420" i="1"/>
  <c r="AM419" i="1"/>
  <c r="AM418" i="1"/>
  <c r="AM417" i="1"/>
  <c r="AM416" i="1"/>
  <c r="AM415" i="1"/>
  <c r="AM414" i="1"/>
  <c r="AM413" i="1"/>
  <c r="AM412" i="1"/>
  <c r="AM411" i="1"/>
  <c r="AM410" i="1"/>
  <c r="AM409" i="1"/>
  <c r="AM408" i="1"/>
  <c r="AM407" i="1"/>
  <c r="AM406" i="1"/>
  <c r="AM405" i="1"/>
  <c r="AM404" i="1"/>
  <c r="AM403" i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6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3" i="1"/>
  <c r="AM1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<sst xmlns="http://schemas.openxmlformats.org/spreadsheetml/2006/main" count="66" uniqueCount="60">
  <si>
    <t xml:space="preserve">      RedEye Deeplink Builder                                </t>
  </si>
  <si>
    <r>
      <t>TIP</t>
    </r>
    <r>
      <rPr>
        <sz val="12"/>
        <color rgb="FF7030A0"/>
        <rFont val="Arial (Body)"/>
      </rPr>
      <t xml:space="preserve">: unhide K - P for more OCR options </t>
    </r>
    <r>
      <rPr>
        <sz val="16"/>
        <color rgb="FF7030A0"/>
        <rFont val="Arial (Body)"/>
      </rPr>
      <t>👉🏼</t>
    </r>
  </si>
  <si>
    <r>
      <t xml:space="preserve"> TIP</t>
    </r>
    <r>
      <rPr>
        <sz val="12"/>
        <color rgb="FF7030A0"/>
        <rFont val="Arial (Body)"/>
      </rPr>
      <t xml:space="preserve">: unhide U - AJ for more Metadata options </t>
    </r>
    <r>
      <rPr>
        <sz val="16"/>
        <color rgb="FF7030A0"/>
        <rFont val="Arial (Body)"/>
      </rPr>
      <t>👉🏼</t>
    </r>
  </si>
  <si>
    <t>Date</t>
  </si>
  <si>
    <t>Search Term</t>
  </si>
  <si>
    <t>Group ID</t>
  </si>
  <si>
    <t>Artefact ID</t>
  </si>
  <si>
    <t>Bucket ID</t>
  </si>
  <si>
    <t>Search Logic</t>
  </si>
  <si>
    <t>OCR Search 1</t>
  </si>
  <si>
    <t>OCR Search 2</t>
  </si>
  <si>
    <t>OCR Search 3</t>
  </si>
  <si>
    <t>OCR Search 4</t>
  </si>
  <si>
    <t>OCR Search 5</t>
  </si>
  <si>
    <t>OCR Search 6</t>
  </si>
  <si>
    <t>OCR Search 7</t>
  </si>
  <si>
    <t>OCR Search 8</t>
  </si>
  <si>
    <t>OCR Search 9</t>
  </si>
  <si>
    <t>OCR Search 10</t>
  </si>
  <si>
    <t>Metadata ID 1</t>
  </si>
  <si>
    <t>Metadata Value 1</t>
  </si>
  <si>
    <t>Metadata ID 2</t>
  </si>
  <si>
    <t>Metadata Value 2</t>
  </si>
  <si>
    <t>Final Linking URL</t>
  </si>
  <si>
    <t>QR CODE</t>
  </si>
  <si>
    <t>Search Type</t>
  </si>
  <si>
    <t>Notes</t>
  </si>
  <si>
    <t>drainway</t>
  </si>
  <si>
    <t>https://app.redeyedms.com/artefacts/search?q=drainway</t>
  </si>
  <si>
    <t>Simple search</t>
  </si>
  <si>
    <t>https://app.redeyedms.com/artefacts/search?group=28732</t>
  </si>
  <si>
    <t>Group Search</t>
  </si>
  <si>
    <t>https://app.redeyedms.com/artefacts/search/bucket/1/metadata?54324=300</t>
  </si>
  <si>
    <t xml:space="preserve">Single Metadata Search
</t>
  </si>
  <si>
    <t>PGB</t>
  </si>
  <si>
    <t>Civil</t>
  </si>
  <si>
    <t>https://app.redeyedms.com/artefacts/search/bucket/1/metadata?29670=PGB&amp;26190=Civil&amp;26204=Transport&amp;26201=Drawing&amp;2218=153.027595&amp;26184=DRAINWAY%20PLUS%20CONSTRUCTION%20DETAILS&amp;26197=Ginger&amp;26185=D1(1)&amp;35617=37895&amp;26186=A1</t>
  </si>
  <si>
    <t xml:space="preserve">Multiple Metadata Search
</t>
  </si>
  <si>
    <t>https://app.redeyedms.com/artefacts/search/bucket/1metadata?artefact=2743011</t>
  </si>
  <si>
    <t xml:space="preserve">Single Artefact Search
</t>
  </si>
  <si>
    <t>Line</t>
  </si>
  <si>
    <t>https://app.redeyedms.com/artefacts/search?q=%3ALine</t>
  </si>
  <si>
    <t xml:space="preserve">Single OCR Search
</t>
  </si>
  <si>
    <t>OR</t>
  </si>
  <si>
    <t>electrical</t>
  </si>
  <si>
    <t>compressor</t>
  </si>
  <si>
    <t>instrument</t>
  </si>
  <si>
    <t>purge</t>
  </si>
  <si>
    <t>detector</t>
  </si>
  <si>
    <t>access</t>
  </si>
  <si>
    <t>piping</t>
  </si>
  <si>
    <t>manifold</t>
  </si>
  <si>
    <t>spare</t>
  </si>
  <si>
    <t>road</t>
  </si>
  <si>
    <t>https://app.redeyedms.com/artefacts/search?q=%3Aelectrical%20compressor%20instrument%20purge%20detector%20access%20piping%20manifold%20spare%20road</t>
  </si>
  <si>
    <t xml:space="preserve">Multiple OCR Search
</t>
  </si>
  <si>
    <t>08/22/25</t>
  </si>
  <si>
    <t>QR Code API:</t>
  </si>
  <si>
    <t>https://api.qrserver.com/v1/create-qr-code/?data=</t>
  </si>
  <si>
    <r>
      <t xml:space="preserve"> TIP</t>
    </r>
    <r>
      <rPr>
        <sz val="12"/>
        <color rgb="FF7030A0"/>
        <rFont val="Arial (Body)"/>
      </rPr>
      <t>: Do not edit these fields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</si>
</sst>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5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8"/>
      <color rgb="FF2E1A47"/>
      <name val="Nunito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8"/>
      <color rgb="FF2E1A47"/>
      <name val="Nunito"/>
    </font>
    <font>
      <sz val="12"/>
      <color rgb="FF7030A0"/>
      <name val="Arial (Body)"/>
    </font>
    <font>
      <b/>
      <sz val="12"/>
      <color rgb="FF7030A0"/>
      <name val="Arial (Body)"/>
    </font>
    <font>
      <sz val="12"/>
      <color rgb="FF7030A0"/>
      <name val="Arial"/>
      <family val="2"/>
      <scheme val="minor"/>
    </font>
    <font>
      <sz val="16"/>
      <color rgb="FF7030A0"/>
      <name val="Arial (Body)"/>
    </font>
    <font>
      <b/>
      <sz val="10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3F3F76"/>
      <name val="Arial"/>
      <family val="2"/>
      <scheme val="minor"/>
    </font>
    <font>
      <sz val="8"/>
      <name val="Arial"/>
      <family val="2"/>
      <scheme val="minor"/>
    </font>
    <font>
      <sz val="11"/>
      <color rgb="FF3F3F76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6F6F6"/>
        <bgColor rgb="FFFFF2CC"/>
      </patternFill>
    </fill>
    <fill>
      <patternFill patternType="solid">
        <fgColor rgb="FFEAE2EE"/>
        <bgColor indexed="64"/>
      </patternFill>
    </fill>
    <fill>
      <patternFill patternType="solid">
        <fgColor rgb="FFFEE7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0E8F2"/>
        <bgColor indexed="64"/>
      </patternFill>
    </fill>
    <fill>
      <patternFill patternType="solid">
        <fgColor rgb="FF2B2D31"/>
        <bgColor indexed="64"/>
      </patternFill>
    </fill>
    <fill>
      <patternFill patternType="solid">
        <fgColor rgb="FFFFCC99"/>
      </patternFill>
    </fill>
    <fill>
      <patternFill patternType="solid">
        <fgColor rgb="FFEAE2EE"/>
        <bgColor rgb="FFFFF2CC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2B2D3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 style="thin">
        <color theme="0"/>
      </top>
      <bottom style="thin">
        <color rgb="FF2B2D31"/>
      </bottom>
      <diagonal/>
    </border>
    <border>
      <left/>
      <right style="thin">
        <color theme="0"/>
      </right>
      <top style="thin">
        <color theme="0"/>
      </top>
      <bottom style="thin">
        <color rgb="FF2B2D3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10" borderId="15" applyNumberFormat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5" xfId="0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0" xfId="0" applyFont="1" applyFill="1"/>
    <xf numFmtId="0" fontId="5" fillId="6" borderId="4" xfId="0" applyFont="1" applyFill="1" applyBorder="1"/>
    <xf numFmtId="0" fontId="0" fillId="6" borderId="0" xfId="0" applyFill="1"/>
    <xf numFmtId="0" fontId="0" fillId="6" borderId="1" xfId="0" applyFill="1" applyBorder="1"/>
    <xf numFmtId="0" fontId="0" fillId="6" borderId="2" xfId="0" applyFill="1" applyBorder="1"/>
    <xf numFmtId="0" fontId="2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6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6" borderId="8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7" fillId="4" borderId="5" xfId="1" applyFont="1" applyFill="1" applyBorder="1" applyAlignment="1">
      <alignment vertical="center"/>
    </xf>
    <xf numFmtId="0" fontId="7" fillId="4" borderId="10" xfId="1" applyFont="1" applyFill="1" applyBorder="1" applyAlignment="1">
      <alignment vertical="center"/>
    </xf>
    <xf numFmtId="0" fontId="7" fillId="4" borderId="7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vertical="center"/>
    </xf>
    <xf numFmtId="0" fontId="8" fillId="4" borderId="13" xfId="1" applyFont="1" applyFill="1" applyBorder="1" applyAlignment="1">
      <alignment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 wrapText="1"/>
    </xf>
    <xf numFmtId="14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left"/>
    </xf>
    <xf numFmtId="0" fontId="3" fillId="3" borderId="14" xfId="0" applyFont="1" applyFill="1" applyBorder="1"/>
    <xf numFmtId="164" fontId="3" fillId="3" borderId="14" xfId="0" applyNumberFormat="1" applyFont="1" applyFill="1" applyBorder="1" applyAlignment="1">
      <alignment horizontal="left"/>
    </xf>
    <xf numFmtId="0" fontId="4" fillId="7" borderId="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1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 wrapText="1"/>
    </xf>
    <xf numFmtId="0" fontId="0" fillId="0" borderId="0" xfId="0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14" fillId="10" borderId="15" xfId="2" applyFont="1" applyAlignment="1">
      <alignment horizontal="center" vertical="center"/>
    </xf>
    <xf numFmtId="0" fontId="14" fillId="10" borderId="15" xfId="2" applyFont="1" applyAlignment="1">
      <alignment horizontal="left" vertical="center"/>
    </xf>
  </cellXfs>
  <cellStyles count="3">
    <cellStyle name="20% - Accent3" xfId="1" builtinId="38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EAE2EE"/>
      <color rgb="FFFEF5E1"/>
      <color rgb="FFFEE7DE"/>
      <color rgb="FF2B2D31"/>
      <color rgb="FFE0E8F2"/>
      <color rgb="FFF6F6F6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sv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487814</xdr:colOff>
      <xdr:row>1</xdr:row>
      <xdr:rowOff>73482</xdr:rowOff>
    </xdr:from>
    <xdr:ext cx="935566" cy="863600"/>
    <xdr:pic>
      <xdr:nvPicPr>
        <xdr:cNvPr id="8" name="Picture 7">
          <a:extLst>
            <a:ext uri="{FF2B5EF4-FFF2-40B4-BE49-F238E27FC236}">
              <a16:creationId xmlns:a16="http://schemas.microsoft.com/office/drawing/2014/main" id="{061A5926-76C3-8C4A-8E32-02BC086A7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87814" y="340182"/>
          <a:ext cx="935566" cy="863600"/>
        </a:xfrm>
        <a:prstGeom prst="rect">
          <a:avLst/>
        </a:prstGeom>
      </xdr:spPr>
    </xdr:pic>
    <xdr:clientData/>
  </xdr:oneCellAnchor>
  <xdr:twoCellAnchor editAs="oneCell">
    <xdr:from>
      <xdr:col>37</xdr:col>
      <xdr:colOff>838200</xdr:colOff>
      <xdr:row>0</xdr:row>
      <xdr:rowOff>228087</xdr:rowOff>
    </xdr:from>
    <xdr:to>
      <xdr:col>39</xdr:col>
      <xdr:colOff>4495800</xdr:colOff>
      <xdr:row>1</xdr:row>
      <xdr:rowOff>747819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F23F26-F716-E35E-DCC2-4EE9E753F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869400" y="228087"/>
          <a:ext cx="7772400" cy="786432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027595"/><Relationship Id="rId13" Type="http://schemas.openxmlformats.org/officeDocument/2006/relationships/hyperlink" Target="https://api.qrserver.com/v1/create-qr-code/?data=https://app.redeyedms.com/artefacts/search?q=%3Aelectrical%20compressor%20instrument%20purge%20detector%20access%20piping%20manifold%20spare%20road" TargetMode="External"/><Relationship Id="rId3" Type="http://schemas.openxmlformats.org/officeDocument/2006/relationships/hyperlink" Target="https://api.qrserver.com/v1/create-qr-code/?data=https://app.redeyedms.com/artefacts/search?group=28732" TargetMode="External"/><Relationship Id="rId7" Type="http://schemas.openxmlformats.org/officeDocument/2006/relationships/hyperlink" Target="https://api.qrserver.com/v1/create-qr-code/?data=https://app.redeyedms.com/artefacts/search/bucket/1/metadata?29670=PGB&amp;26190=Civil&amp;26204=Transport&amp;26201=Drawing&amp;2218=153.027595&amp;26184=DRAINWAY%20PLUS%20CONSTRUCTION%20DETAILS&amp;26197=Ginger&amp;26185=D1(1)&amp;35617=37895&amp;26186=A1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api.qrserver.com/v1/create-qr-code/?data=https://app.redeyedms.com/artefacts/search?q=drainway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api.qrserver.com/v1/create-qr-code/?data=https://app.redeyedms.com/artefacts/search?q=%3ALine" TargetMode="External"/><Relationship Id="rId5" Type="http://schemas.openxmlformats.org/officeDocument/2006/relationships/hyperlink" Target="https://api.qrserver.com/v1/create-qr-code/?data=https://app.redeyedms.com/artefacts/search/bucket/1/metadata?54324=30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api.qrserver.com/v1/create-qr-code/?data=https://app.redeyedms.com/artefacts/search/bucket/1metadata?artefact=2743011" TargetMode="External"/><Relationship Id="rId14" Type="http://schemas.openxmlformats.org/officeDocument/2006/relationships/image" Target="../media/image7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</webImagesSrd>
</file>

<file path=xl/richData/rdrichvalue.xml><?xml version="1.0" encoding="utf-8"?>
<rvData xmlns="http://schemas.microsoft.com/office/spreadsheetml/2017/richdata" count="7">
  <rv s="0">
    <v>0</v>
    <v>1</v>
    <v>0</v>
    <v>0</v>
  </rv>
  <rv s="0">
    <v>1</v>
    <v>1</v>
    <v>0</v>
    <v>0</v>
  </rv>
  <rv s="0">
    <v>2</v>
    <v>1</v>
    <v>0</v>
    <v>0</v>
  </rv>
  <rv s="0">
    <v>3</v>
    <v>1</v>
    <v>0</v>
    <v>0</v>
  </rv>
  <rv s="0">
    <v>4</v>
    <v>1</v>
    <v>0</v>
    <v>0</v>
  </rv>
  <rv s="0">
    <v>5</v>
    <v>1</v>
    <v>0</v>
    <v>0</v>
  </rv>
  <rv s="0">
    <v>6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pi.qrserver.com/v1/create-qr-code/?data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1000"/>
  <sheetViews>
    <sheetView tabSelected="1" zoomScaleNormal="400" workbookViewId="0">
      <pane ySplit="4" topLeftCell="A5" activePane="bottomLeft" state="frozen"/>
      <selection pane="bottomLeft" activeCell="E14" sqref="E14"/>
    </sheetView>
  </sheetViews>
  <sheetFormatPr baseColWidth="10" defaultColWidth="12.6640625" defaultRowHeight="15.75" customHeight="1" x14ac:dyDescent="0.15"/>
  <cols>
    <col min="1" max="1" width="13.5" style="2" customWidth="1"/>
    <col min="2" max="4" width="13.5" customWidth="1"/>
    <col min="5" max="6" width="13.5" style="2" customWidth="1"/>
    <col min="7" max="10" width="13.5" customWidth="1"/>
    <col min="11" max="16" width="13.5" hidden="1" customWidth="1"/>
    <col min="17" max="17" width="17" customWidth="1"/>
    <col min="18" max="20" width="16.5" customWidth="1"/>
    <col min="21" max="36" width="16.5" hidden="1" customWidth="1"/>
    <col min="37" max="37" width="74.5" style="22" customWidth="1"/>
    <col min="38" max="38" width="31.5" style="43" customWidth="1"/>
    <col min="39" max="39" width="22.5" style="5" customWidth="1"/>
    <col min="40" max="40" width="66.1640625" customWidth="1"/>
  </cols>
  <sheetData>
    <row r="1" spans="1:52" ht="21" customHeight="1" x14ac:dyDescent="0.5">
      <c r="A1" s="9"/>
      <c r="B1" s="10"/>
      <c r="C1" s="10"/>
      <c r="D1" s="10"/>
      <c r="E1" s="49"/>
      <c r="F1" s="45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44"/>
      <c r="AL1" s="41"/>
      <c r="AM1" s="23"/>
      <c r="AN1" s="10"/>
    </row>
    <row r="2" spans="1:52" ht="81" customHeight="1" x14ac:dyDescent="0.5">
      <c r="A2" s="9"/>
      <c r="B2" s="11" t="s">
        <v>0</v>
      </c>
      <c r="C2" s="12"/>
      <c r="D2" s="12"/>
      <c r="E2" s="49"/>
      <c r="F2" s="46"/>
      <c r="G2" s="12"/>
      <c r="H2" s="12"/>
      <c r="I2" s="12"/>
      <c r="J2" s="12"/>
      <c r="K2" s="12"/>
      <c r="L2" s="12"/>
      <c r="M2" s="12"/>
      <c r="N2" s="13"/>
      <c r="O2" s="14"/>
      <c r="P2" s="15"/>
      <c r="Q2" s="16"/>
      <c r="R2" s="16"/>
      <c r="S2" s="16"/>
      <c r="T2" s="16"/>
      <c r="U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8"/>
      <c r="AJ2" s="18"/>
      <c r="AK2" s="21"/>
      <c r="AL2" s="42"/>
      <c r="AM2" s="24"/>
      <c r="AN2" s="15"/>
    </row>
    <row r="3" spans="1:52" ht="26" customHeight="1" x14ac:dyDescent="0.15">
      <c r="C3" s="19"/>
      <c r="D3" s="19"/>
      <c r="E3" s="50"/>
      <c r="F3" s="47"/>
      <c r="G3" s="25" t="s">
        <v>1</v>
      </c>
      <c r="H3" s="26"/>
      <c r="I3" s="27"/>
      <c r="J3" s="20"/>
      <c r="K3" s="3"/>
      <c r="L3" s="3"/>
      <c r="M3" s="3"/>
      <c r="N3" s="3"/>
      <c r="O3" s="3"/>
      <c r="P3" s="6"/>
      <c r="Q3" s="28" t="s">
        <v>2</v>
      </c>
      <c r="R3" s="29"/>
      <c r="S3" s="30"/>
      <c r="T3" s="20"/>
      <c r="U3" s="20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65" t="s">
        <v>59</v>
      </c>
      <c r="AL3" s="66"/>
      <c r="AM3" s="67" t="s">
        <v>57</v>
      </c>
      <c r="AN3" s="68" t="s">
        <v>58</v>
      </c>
      <c r="AO3" s="51"/>
    </row>
    <row r="4" spans="1:52" s="5" customFormat="1" ht="14" x14ac:dyDescent="0.15">
      <c r="A4" s="31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3" t="s">
        <v>10</v>
      </c>
      <c r="I4" s="33" t="s">
        <v>11</v>
      </c>
      <c r="J4" s="33" t="s">
        <v>12</v>
      </c>
      <c r="K4" s="33" t="s">
        <v>13</v>
      </c>
      <c r="L4" s="33" t="s">
        <v>14</v>
      </c>
      <c r="M4" s="33" t="s">
        <v>15</v>
      </c>
      <c r="N4" s="33" t="s">
        <v>16</v>
      </c>
      <c r="O4" s="33" t="s">
        <v>17</v>
      </c>
      <c r="P4" s="33" t="s">
        <v>18</v>
      </c>
      <c r="Q4" s="34" t="s">
        <v>19</v>
      </c>
      <c r="R4" s="34" t="s">
        <v>20</v>
      </c>
      <c r="S4" s="34" t="s">
        <v>21</v>
      </c>
      <c r="T4" s="34" t="s">
        <v>22</v>
      </c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5" t="s">
        <v>23</v>
      </c>
      <c r="AL4" s="40" t="s">
        <v>24</v>
      </c>
      <c r="AM4" s="35" t="s">
        <v>25</v>
      </c>
      <c r="AN4" s="32" t="s">
        <v>26</v>
      </c>
      <c r="AO4" s="4"/>
      <c r="AP4" s="4"/>
    </row>
    <row r="5" spans="1:52" ht="30" customHeight="1" x14ac:dyDescent="0.15">
      <c r="A5" s="36" t="s">
        <v>56</v>
      </c>
      <c r="B5" s="37" t="s">
        <v>27</v>
      </c>
      <c r="C5" s="37"/>
      <c r="D5" s="37"/>
      <c r="E5" s="48"/>
      <c r="F5" s="48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53" t="s">
        <v>28</v>
      </c>
      <c r="AL5" s="54" t="e" vm="1">
        <f>IF(AK5="","",_xlfn.IMAGE($AN$3&amp;AK5))</f>
        <v>#VALUE!</v>
      </c>
      <c r="AM5" s="55" t="s">
        <v>29</v>
      </c>
      <c r="AN5" s="38"/>
    </row>
    <row r="6" spans="1:52" ht="30" customHeight="1" x14ac:dyDescent="0.15">
      <c r="A6" s="36" t="s">
        <v>56</v>
      </c>
      <c r="B6" s="37"/>
      <c r="C6" s="37">
        <v>28732</v>
      </c>
      <c r="D6" s="37"/>
      <c r="E6" s="48"/>
      <c r="F6" s="48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53" t="s">
        <v>30</v>
      </c>
      <c r="AL6" s="54" t="e" vm="2">
        <f t="shared" ref="AL6:AL11" si="0">IF(AK6="","",_xlfn.IMAGE($AN$3&amp;AK6))</f>
        <v>#VALUE!</v>
      </c>
      <c r="AM6" s="55" t="s">
        <v>31</v>
      </c>
      <c r="AN6" s="38"/>
    </row>
    <row r="7" spans="1:52" ht="30" customHeight="1" x14ac:dyDescent="0.15">
      <c r="A7" s="36" t="s">
        <v>56</v>
      </c>
      <c r="B7" s="37"/>
      <c r="C7" s="37"/>
      <c r="D7" s="37"/>
      <c r="E7" s="48">
        <v>1</v>
      </c>
      <c r="F7" s="48"/>
      <c r="G7" s="37"/>
      <c r="H7" s="37"/>
      <c r="I7" s="37"/>
      <c r="J7" s="37"/>
      <c r="K7" s="37"/>
      <c r="L7" s="37"/>
      <c r="M7" s="37"/>
      <c r="N7" s="37"/>
      <c r="O7" s="37"/>
      <c r="P7" s="37"/>
      <c r="Q7" s="37">
        <v>54324</v>
      </c>
      <c r="R7" s="37">
        <v>300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53" t="s">
        <v>32</v>
      </c>
      <c r="AL7" s="54" t="e" vm="3">
        <f t="shared" si="0"/>
        <v>#VALUE!</v>
      </c>
      <c r="AM7" s="55" t="s">
        <v>33</v>
      </c>
      <c r="AN7" s="38"/>
    </row>
    <row r="8" spans="1:52" ht="42" x14ac:dyDescent="0.15">
      <c r="A8" s="36" t="s">
        <v>56</v>
      </c>
      <c r="B8" s="37"/>
      <c r="C8" s="37"/>
      <c r="D8" s="37"/>
      <c r="E8" s="48">
        <v>1</v>
      </c>
      <c r="F8" s="48"/>
      <c r="G8" s="37"/>
      <c r="H8" s="37"/>
      <c r="I8" s="37"/>
      <c r="J8" s="37"/>
      <c r="K8" s="37"/>
      <c r="L8" s="37"/>
      <c r="M8" s="37"/>
      <c r="N8" s="37"/>
      <c r="O8" s="37"/>
      <c r="P8" s="37"/>
      <c r="Q8" s="37">
        <v>29670</v>
      </c>
      <c r="R8" s="37" t="s">
        <v>34</v>
      </c>
      <c r="S8" s="37">
        <v>26190</v>
      </c>
      <c r="T8" s="37" t="s">
        <v>35</v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53" t="s">
        <v>36</v>
      </c>
      <c r="AL8" s="54" t="e" vm="4">
        <f t="shared" si="0"/>
        <v>#VALUE!</v>
      </c>
      <c r="AM8" s="55" t="s">
        <v>37</v>
      </c>
      <c r="AN8" s="38"/>
    </row>
    <row r="9" spans="1:52" ht="30" customHeight="1" x14ac:dyDescent="0.15">
      <c r="A9" s="36" t="s">
        <v>56</v>
      </c>
      <c r="B9" s="37"/>
      <c r="C9" s="37"/>
      <c r="D9" s="37">
        <v>2743011</v>
      </c>
      <c r="E9" s="48">
        <v>1</v>
      </c>
      <c r="F9" s="48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9"/>
      <c r="AK9" s="53" t="s">
        <v>38</v>
      </c>
      <c r="AL9" s="54" t="e" vm="5">
        <f t="shared" si="0"/>
        <v>#VALUE!</v>
      </c>
      <c r="AM9" s="55" t="s">
        <v>39</v>
      </c>
      <c r="AN9" s="38"/>
    </row>
    <row r="10" spans="1:52" ht="30" customHeight="1" x14ac:dyDescent="0.15">
      <c r="A10" s="36" t="s">
        <v>56</v>
      </c>
      <c r="B10" s="37"/>
      <c r="C10" s="37"/>
      <c r="D10" s="37"/>
      <c r="E10" s="48"/>
      <c r="F10" s="48"/>
      <c r="G10" s="37" t="s">
        <v>40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53" t="s">
        <v>41</v>
      </c>
      <c r="AL10" s="54" t="e" vm="6">
        <f t="shared" si="0"/>
        <v>#VALUE!</v>
      </c>
      <c r="AM10" s="55" t="s">
        <v>42</v>
      </c>
      <c r="AN10" s="38"/>
    </row>
    <row r="11" spans="1:52" ht="30" customHeight="1" x14ac:dyDescent="0.15">
      <c r="A11" s="36" t="s">
        <v>56</v>
      </c>
      <c r="B11" s="37"/>
      <c r="C11" s="37"/>
      <c r="D11" s="37"/>
      <c r="E11" s="48"/>
      <c r="F11" s="48" t="s">
        <v>43</v>
      </c>
      <c r="G11" s="37" t="s">
        <v>44</v>
      </c>
      <c r="H11" s="37" t="s">
        <v>45</v>
      </c>
      <c r="I11" s="37" t="s">
        <v>46</v>
      </c>
      <c r="J11" s="37" t="s">
        <v>47</v>
      </c>
      <c r="K11" s="37" t="s">
        <v>48</v>
      </c>
      <c r="L11" s="37" t="s">
        <v>49</v>
      </c>
      <c r="M11" s="37" t="s">
        <v>50</v>
      </c>
      <c r="N11" s="37" t="s">
        <v>51</v>
      </c>
      <c r="O11" s="37" t="s">
        <v>52</v>
      </c>
      <c r="P11" s="37" t="s">
        <v>53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53" t="s">
        <v>54</v>
      </c>
      <c r="AL11" s="54" t="e" vm="7">
        <f t="shared" si="0"/>
        <v>#VALUE!</v>
      </c>
      <c r="AM11" s="55" t="s">
        <v>55</v>
      </c>
      <c r="AN11" s="38"/>
    </row>
    <row r="12" spans="1:52" ht="14" x14ac:dyDescent="0.15">
      <c r="A12" s="60"/>
      <c r="B12" s="61"/>
      <c r="C12" s="61"/>
      <c r="D12" s="61"/>
      <c r="E12" s="62"/>
      <c r="F12" s="62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59"/>
      <c r="Y12" s="59"/>
      <c r="Z12" s="59"/>
      <c r="AA12" s="59"/>
      <c r="AB12" s="59"/>
      <c r="AC12" s="59"/>
      <c r="AD12" s="61"/>
      <c r="AE12" s="61"/>
      <c r="AF12" s="61"/>
      <c r="AG12" s="61"/>
      <c r="AH12" s="61"/>
      <c r="AI12" s="61"/>
      <c r="AJ12" s="61"/>
      <c r="AK12" s="63" t="str">
        <f>IF(AND(SUBSTITUTE(B12," ","%20")&lt;&gt;"", SUBSTITUTE(C12," ","%20")="", SUBSTITUTE(E12," ","%20")="", SUBSTITUTE(G12," ","%20")=""), "https://app.redeyedms.com/artefacts/search"&amp;"?q="&amp;SUBSTITUTE(B12," ","%20"),
 IF(AND(SUBSTITUTE(C12," ","%20")&lt;&gt;"", SUBSTITUTE(B12," ","%20")="", SUBSTITUTE(E12," ","%20")="", SUBSTITUTE(G12," ","%20")=""), "https://app.redeyedms.com/artefacts/search"&amp;"?group="&amp;SUBSTITUTE(C12," ","%20"),
 IF(AND(SUBSTITUTE(E12," ","%20")&lt;&gt;"", SUBSTITUTE(Q12," ","%20")&lt;&gt;"", SUBSTITUTE(R12," ","%20")&lt;&gt;""),
  CONCATENATE("https://app.redeyedms.com/artefacts/search","/bucket/",SUBSTITUTE(SUBSTITUTE(E12," ","%20")," ","%20"),"/metadata?",SUBSTITUTE(SUBSTITUTE(Q12," ","%20")," ","%20"),"=",SUBSTITUTE(SUBSTITUTE(R12," ","%20")," ","%20"),
  IF(ISBLANK(S12),"","&amp;"&amp;SUBSTITUTE(SUBSTITUTE(S12," ","%20")," ","%20")&amp;"="&amp;SUBSTITUTE(SUBSTITUTE(T12," ","%20")," ","%20")),
  IF(ISBLANK(U12),"","&amp;"&amp;SUBSTITUTE(SUBSTITUTE(U12," ","%20")," ","%20")&amp;"="&amp;SUBSTITUTE(SUBSTITUTE(V12," ","%20")," ","%20")),
  IF(ISBLANK(W12),"","&amp;"&amp;SUBSTITUTE(SUBSTITUTE(W12," ","%20")," ","%20")&amp;"="&amp;SUBSTITUTE(SUBSTITUTE(X13," ","%20")," ","%20")),
  IF(ISBLANK(Y13),"","&amp;"&amp;SUBSTITUTE(SUBSTITUTE(Y13," ","%20")," ","%20")&amp;"="&amp;SUBSTITUTE(SUBSTITUTE(Z13," ","%20")," ","%20")),
  IF(ISBLANK(AA13),"","&amp;"&amp;SUBSTITUTE(SUBSTITUTE(AA13," ","%20")," ","%20")&amp;"="&amp;SUBSTITUTE(SUBSTITUTE(AB13," ","%20")," ","%20")),
  IF(ISBLANK(AC13),"","&amp;"&amp;SUBSTITUTE(SUBSTITUTE(AC13," ","%20")," ","%20")&amp;"="&amp;SUBSTITUTE(SUBSTITUTE(AD12," ","%20")," ","%20")),
  IF(ISBLANK(AE12),"","&amp;"&amp;SUBSTITUTE(SUBSTITUTE(AE12," ","%20")," ","%20")&amp;"="&amp;SUBSTITUTE(SUBSTITUTE(AF12," ","%20")," ","%20")),
  IF(ISBLANK(AG12),"","&amp;"&amp;SUBSTITUTE(SUBSTITUTE(AG12," ","%20")," ","%20")&amp;"="&amp;SUBSTITUTE(SUBSTITUTE(AH12," ","%20")," ","%20")),
  IF(ISBLANK(AI12),"","&amp;"&amp;SUBSTITUTE(SUBSTITUTE(AI12," ","%20")," ","%20")&amp;"="&amp;SUBSTITUTE(SUBSTITUTE(AJ12," ","%20")," ","%20"))
  ),
 IF(AND(SUBSTITUTE(E12," ","%20")&lt;&gt;"", SUBSTITUTE(D12," ","%20")&lt;&gt;""), "https://app.redeyedms.com/artefacts/search"&amp;"/bucket/"&amp;SUBSTITUTE(E12," ","%20")&amp;"metadata?"&amp;"artefact="&amp;SUBSTITUTE(D12," ","%20"),
 IF(AND(SUBSTITUTE(G12," ","%20")&lt;&gt;"", SUBSTITUTE(B12," ","%20")="", SUBSTITUTE(C12," ","%20")="", SUBSTITUTE(E12," ","%20")="", SUBSTITUTE(H12," ","%20")=""), "https://app.redeyedms.com/artefacts/search"&amp;"?q=%3A"&amp;SUBSTITUTE(G12," ","%20"),
 IF(AND(SUBSTITUTE(G12," ","%20")&lt;&gt;"", SUBSTITUTE(H12," ","%20")&lt;&gt;"", SUBSTITUTE(F12," ","%20")="OR"), CONCATENATE("https://app.redeyedms.com/artefacts/search"&amp;"?q=%3A"&amp;SUBSTITUTE(G12," ","%20")&amp;"%20"&amp;SUBSTITUTE(H12," ","%20")&amp;"%20"&amp;SUBSTITUTE(I12," ","%20")&amp;"%20"&amp;SUBSTITUTE(J12," ","%20")&amp;"%20"&amp;SUBSTITUTE(K12," ","%20")&amp;"%20"&amp;SUBSTITUTE(L12," ","%20")&amp;"%20"&amp;SUBSTITUTE(M12," ","%20")&amp;"%20"&amp;SUBSTITUTE(N12," ","%20")&amp;"%20"&amp;SUBSTITUTE(O12," ","%20")&amp;"%20"&amp;SUBSTITUTE(P12," ","%20")),
 IF(AND(SUBSTITUTE(G12," ","%20")&lt;&gt;"", SUBSTITUTE(H12," ","%20")&lt;&gt;"", SUBSTITUTE(F12," ","%20")&lt;&gt;"OR"), CONCATENATE("https://app.redeyedms.com/artefacts/search"&amp;"?q=%3A%26"&amp;SUBSTITUTE(G12," ","%20")&amp;"%20"&amp;SUBSTITUTE(H12," ","%20")&amp;"%20"&amp;SUBSTITUTE(I12," ","%20")&amp;"%20"&amp;SUBSTITUTE(J12," ","%20")&amp;"%20"&amp;SUBSTITUTE(K12," ","%20")&amp;"%20"&amp;SUBSTITUTE(L12," ","%20")&amp;"%20"&amp;SUBSTITUTE(M12," ","%20")&amp;"%20"&amp;SUBSTITUTE(N12," ","%20")&amp;"%20"&amp;SUBSTITUTE(O12," ","%20")&amp;"%20"&amp;SUBSTITUTE(P12," ","%20")),
"")))))))</f>
        <v/>
      </c>
      <c r="AL12" s="52" t="str">
        <f t="shared" ref="AL6:AL69" si="1">IF(AK12="","",_xlfn.IMAGE($AN$3&amp;AK12))</f>
        <v/>
      </c>
      <c r="AM12" s="64" t="str">
        <f t="shared" ref="AM12:AM75" si="2">IF(AND(B12&lt;&gt;"", C12="", E12="", G12=""), "Simple Search",
 IF(AND(C12&lt;&gt;"", B12="", E12="", G12=""), "Group Search",
 IF(AND(E12&lt;&gt;"", Q12&lt;&gt;"", R12&lt;&gt;"", S12=""), "Single Metadata Search",IF(AND(E12&lt;&gt;"", Q12&lt;&gt;"", R12&lt;&gt;"", S12&lt;&gt;""), "Multiple Metadata Search",
 IF(AND(E12&lt;&gt;"", D12&lt;&gt;""), "Single Artefact Search",
 IF(AND(G12&lt;&gt;"", B12="", C12="", E12="", H12=""), "Single OCR Search",
 IF(AND(G12&lt;&gt;"", H12&lt;&gt;"", F12="OR"), "Multiple OCR Search",
 IF(AND(G12&lt;&gt;"", H12&lt;&gt;"", F12&lt;&gt;"OR"), "Multiple OCR Search",
""))))))))</f>
        <v/>
      </c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</row>
    <row r="13" spans="1:52" ht="30" customHeight="1" x14ac:dyDescent="0.15">
      <c r="A13" s="7"/>
      <c r="B13" s="1"/>
      <c r="C13" s="1"/>
      <c r="D13" s="1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53" t="str">
        <f t="shared" ref="AK13:AK77" si="3">IF(AND(B13&lt;&gt;"", C13="", E13="", G13=""), "https://app.redeyedms.com/artefacts/search"&amp;"?q="&amp;B13,
 IF(AND(C13&lt;&gt;"", B13="", E13="", G13=""), "https://app.redeyedms.com/artefacts/search"&amp;"?group="&amp;C13,
 IF(AND(E13&lt;&gt;"", Q13&lt;&gt;"", R13&lt;&gt;""),
  CONCATENATE("https://app.redeyedms.com/artefacts/search","/bucket/",SUBSTITUTE(E13," ","%20"),"/metadata?",SUBSTITUTE(Q13," ","%20"),"=",SUBSTITUTE(R13," ","%20"),
  IF(ISBLANK(S13),"","&amp;"&amp;SUBSTITUTE(S13," ","%20")&amp;"="&amp;SUBSTITUTE(T13," ","%20")),
  IF(ISBLANK(U13),"","&amp;"&amp;SUBSTITUTE(U13," ","%20")&amp;"="&amp;SUBSTITUTE(V13," ","%20")),
  IF(ISBLANK(W13),"","&amp;"&amp;SUBSTITUTE(W13," ","%20")&amp;"="&amp;SUBSTITUTE(X13," ","%20")),
  IF(ISBLANK(Y13),"","&amp;"&amp;SUBSTITUTE(Y13," ","%20")&amp;"="&amp;SUBSTITUTE(Z13," ","%20")),
  IF(ISBLANK(AA13),"","&amp;"&amp;SUBSTITUTE(AA13," ","%20")&amp;"="&amp;SUBSTITUTE(AB13," ","%20")),
  IF(ISBLANK(AC13),"","&amp;"&amp;SUBSTITUTE(AC13," ","%20")&amp;"="&amp;SUBSTITUTE(AD13," ","%20")),
  IF(ISBLANK(AE13),"","&amp;"&amp;SUBSTITUTE(AE13," ","%20")&amp;"="&amp;SUBSTITUTE(AF13," ","%20")),
  IF(ISBLANK(AG13),"","&amp;"&amp;SUBSTITUTE(AG13," ","%20")&amp;"="&amp;SUBSTITUTE(AH13," ","%20")),
  IF(ISBLANK(AI13),"","&amp;"&amp;SUBSTITUTE(AI13," ","%20")&amp;"="&amp;SUBSTITUTE(AJ13," ","%20"))
  ),
 IF(AND(E13&lt;&gt;"", D13&lt;&gt;""), "https://app.redeyedms.com/artefacts/search"&amp;"/bucket/"&amp;E13&amp;"metadata?"&amp;"artefact="&amp;D13,
 IF(AND(G13&lt;&gt;"", B13="", C13="", E13="", H13=""), "https://app.redeyedms.com/artefacts/search"&amp;"?q=%3A"&amp;G13,
 IF(AND(G13&lt;&gt;"", H13&lt;&gt;"", F13="OR"), CONCATENATE("https://app.redeyedms.com/artefacts/search"&amp;"?q=%3A"&amp;G13&amp;"%20"&amp;H13&amp;"%20"&amp;I13&amp;"%20"&amp;J13&amp;"%20"&amp;K13&amp;"%20"&amp;L13&amp;"%20"&amp;M13&amp;"%20"&amp;N13&amp;"%20"&amp;O13&amp;"%20"&amp;P13),
 IF(AND(G13&lt;&gt;"", H13&lt;&gt;"", F13&lt;&gt;"OR"), CONCATENATE("https://app.redeyedms.com/artefacts/search"&amp;"?q=%3A%26"&amp;G13&amp;"%20"&amp;H13&amp;"%20"&amp;I13&amp;"%20"&amp;J13&amp;"%20"&amp;K13&amp;"%20"&amp;L13&amp;"%20"&amp;M13&amp;"%20"&amp;N13&amp;"%20"&amp;O13&amp;"%20"&amp;P13),
"")))))))</f>
        <v/>
      </c>
      <c r="AL13" s="56" t="str">
        <f t="shared" si="1"/>
        <v/>
      </c>
      <c r="AM13" s="57" t="str">
        <f t="shared" si="2"/>
        <v/>
      </c>
    </row>
    <row r="14" spans="1:52" ht="30" customHeight="1" x14ac:dyDescent="0.15">
      <c r="A14" s="7"/>
      <c r="B14" s="1"/>
      <c r="C14" s="1"/>
      <c r="D14" s="1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58" t="str">
        <f t="shared" si="3"/>
        <v/>
      </c>
      <c r="AL14" s="56" t="str">
        <f t="shared" si="1"/>
        <v/>
      </c>
      <c r="AM14" s="57" t="str">
        <f t="shared" si="2"/>
        <v/>
      </c>
    </row>
    <row r="15" spans="1:52" ht="30" customHeight="1" x14ac:dyDescent="0.15">
      <c r="A15" s="7"/>
      <c r="B15" s="1"/>
      <c r="C15" s="1"/>
      <c r="D15" s="1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58" t="str">
        <f t="shared" si="3"/>
        <v/>
      </c>
      <c r="AL15" s="56" t="str">
        <f t="shared" si="1"/>
        <v/>
      </c>
      <c r="AM15" s="57" t="str">
        <f t="shared" si="2"/>
        <v/>
      </c>
    </row>
    <row r="16" spans="1:52" ht="30" customHeight="1" x14ac:dyDescent="0.15">
      <c r="A16" s="7"/>
      <c r="B16" s="1"/>
      <c r="C16" s="1"/>
      <c r="D16" s="1"/>
      <c r="E16" s="8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58" t="str">
        <f t="shared" si="3"/>
        <v/>
      </c>
      <c r="AL16" s="56" t="str">
        <f t="shared" si="1"/>
        <v/>
      </c>
      <c r="AM16" s="57" t="str">
        <f t="shared" si="2"/>
        <v/>
      </c>
    </row>
    <row r="17" spans="1:39" ht="30" customHeight="1" x14ac:dyDescent="0.15">
      <c r="A17" s="7"/>
      <c r="B17" s="1"/>
      <c r="C17" s="1"/>
      <c r="D17" s="1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58" t="str">
        <f t="shared" si="3"/>
        <v/>
      </c>
      <c r="AL17" s="56" t="str">
        <f t="shared" si="1"/>
        <v/>
      </c>
      <c r="AM17" s="57" t="str">
        <f t="shared" si="2"/>
        <v/>
      </c>
    </row>
    <row r="18" spans="1:39" ht="30" customHeight="1" x14ac:dyDescent="0.15">
      <c r="A18" s="7"/>
      <c r="B18" s="1"/>
      <c r="C18" s="1"/>
      <c r="D18" s="1"/>
      <c r="E18" s="8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58" t="str">
        <f t="shared" si="3"/>
        <v/>
      </c>
      <c r="AL18" s="56" t="str">
        <f t="shared" si="1"/>
        <v/>
      </c>
      <c r="AM18" s="57" t="str">
        <f t="shared" si="2"/>
        <v/>
      </c>
    </row>
    <row r="19" spans="1:39" ht="30" customHeight="1" x14ac:dyDescent="0.15">
      <c r="A19" s="7"/>
      <c r="B19" s="1"/>
      <c r="C19" s="1"/>
      <c r="D19" s="1"/>
      <c r="E19" s="8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58" t="str">
        <f t="shared" si="3"/>
        <v/>
      </c>
      <c r="AL19" s="56" t="str">
        <f t="shared" si="1"/>
        <v/>
      </c>
      <c r="AM19" s="57" t="str">
        <f t="shared" si="2"/>
        <v/>
      </c>
    </row>
    <row r="20" spans="1:39" ht="30" customHeight="1" x14ac:dyDescent="0.15">
      <c r="A20" s="7"/>
      <c r="B20" s="1"/>
      <c r="C20" s="1"/>
      <c r="D20" s="1"/>
      <c r="E20" s="8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58" t="str">
        <f t="shared" si="3"/>
        <v/>
      </c>
      <c r="AL20" s="56" t="str">
        <f t="shared" si="1"/>
        <v/>
      </c>
      <c r="AM20" s="57" t="str">
        <f t="shared" si="2"/>
        <v/>
      </c>
    </row>
    <row r="21" spans="1:39" ht="30" customHeight="1" x14ac:dyDescent="0.15">
      <c r="A21" s="7"/>
      <c r="B21" s="1"/>
      <c r="C21" s="1"/>
      <c r="D21" s="1"/>
      <c r="E21" s="8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58" t="str">
        <f t="shared" si="3"/>
        <v/>
      </c>
      <c r="AL21" s="56" t="str">
        <f t="shared" si="1"/>
        <v/>
      </c>
      <c r="AM21" s="57" t="str">
        <f t="shared" si="2"/>
        <v/>
      </c>
    </row>
    <row r="22" spans="1:39" ht="30" customHeight="1" x14ac:dyDescent="0.15">
      <c r="A22" s="7"/>
      <c r="B22" s="1"/>
      <c r="C22" s="1"/>
      <c r="D22" s="1"/>
      <c r="E22" s="8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58" t="str">
        <f t="shared" si="3"/>
        <v/>
      </c>
      <c r="AL22" s="56" t="str">
        <f t="shared" si="1"/>
        <v/>
      </c>
      <c r="AM22" s="57" t="str">
        <f t="shared" si="2"/>
        <v/>
      </c>
    </row>
    <row r="23" spans="1:39" ht="30" customHeight="1" x14ac:dyDescent="0.15">
      <c r="A23" s="7"/>
      <c r="B23" s="1"/>
      <c r="C23" s="1"/>
      <c r="D23" s="1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58" t="str">
        <f t="shared" si="3"/>
        <v/>
      </c>
      <c r="AL23" s="56" t="str">
        <f t="shared" si="1"/>
        <v/>
      </c>
      <c r="AM23" s="57" t="str">
        <f t="shared" si="2"/>
        <v/>
      </c>
    </row>
    <row r="24" spans="1:39" ht="30" customHeight="1" x14ac:dyDescent="0.15">
      <c r="A24" s="7"/>
      <c r="B24" s="1"/>
      <c r="C24" s="1"/>
      <c r="D24" s="1"/>
      <c r="E24" s="8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58" t="str">
        <f t="shared" si="3"/>
        <v/>
      </c>
      <c r="AL24" s="56" t="str">
        <f t="shared" si="1"/>
        <v/>
      </c>
      <c r="AM24" s="57" t="str">
        <f t="shared" si="2"/>
        <v/>
      </c>
    </row>
    <row r="25" spans="1:39" ht="30" customHeight="1" x14ac:dyDescent="0.15">
      <c r="A25" s="7"/>
      <c r="B25" s="1"/>
      <c r="C25" s="1"/>
      <c r="D25" s="1"/>
      <c r="E25" s="8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58" t="str">
        <f t="shared" si="3"/>
        <v/>
      </c>
      <c r="AL25" s="56" t="str">
        <f t="shared" si="1"/>
        <v/>
      </c>
      <c r="AM25" s="57" t="str">
        <f t="shared" si="2"/>
        <v/>
      </c>
    </row>
    <row r="26" spans="1:39" ht="30" customHeight="1" x14ac:dyDescent="0.15">
      <c r="A26" s="7"/>
      <c r="B26" s="1"/>
      <c r="C26" s="1"/>
      <c r="D26" s="1"/>
      <c r="E26" s="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58" t="str">
        <f t="shared" si="3"/>
        <v/>
      </c>
      <c r="AL26" s="56" t="str">
        <f t="shared" si="1"/>
        <v/>
      </c>
      <c r="AM26" s="57" t="str">
        <f t="shared" si="2"/>
        <v/>
      </c>
    </row>
    <row r="27" spans="1:39" ht="30" customHeight="1" x14ac:dyDescent="0.15">
      <c r="A27" s="7"/>
      <c r="B27" s="1"/>
      <c r="C27" s="1"/>
      <c r="D27" s="1"/>
      <c r="E27" s="8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58" t="str">
        <f t="shared" si="3"/>
        <v/>
      </c>
      <c r="AL27" s="56" t="str">
        <f t="shared" si="1"/>
        <v/>
      </c>
      <c r="AM27" s="57" t="str">
        <f t="shared" si="2"/>
        <v/>
      </c>
    </row>
    <row r="28" spans="1:39" ht="30" customHeight="1" x14ac:dyDescent="0.15">
      <c r="A28" s="7"/>
      <c r="B28" s="1"/>
      <c r="C28" s="1"/>
      <c r="D28" s="1"/>
      <c r="E28" s="8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58" t="str">
        <f t="shared" si="3"/>
        <v/>
      </c>
      <c r="AL28" s="56" t="str">
        <f t="shared" si="1"/>
        <v/>
      </c>
      <c r="AM28" s="57" t="str">
        <f t="shared" si="2"/>
        <v/>
      </c>
    </row>
    <row r="29" spans="1:39" ht="30" customHeight="1" x14ac:dyDescent="0.15">
      <c r="A29" s="7"/>
      <c r="B29" s="1"/>
      <c r="C29" s="1"/>
      <c r="D29" s="1"/>
      <c r="E29" s="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58" t="str">
        <f t="shared" si="3"/>
        <v/>
      </c>
      <c r="AL29" s="56" t="str">
        <f t="shared" si="1"/>
        <v/>
      </c>
      <c r="AM29" s="57" t="str">
        <f t="shared" si="2"/>
        <v/>
      </c>
    </row>
    <row r="30" spans="1:39" ht="30" customHeight="1" x14ac:dyDescent="0.15">
      <c r="A30" s="7"/>
      <c r="B30" s="1"/>
      <c r="C30" s="1"/>
      <c r="D30" s="1"/>
      <c r="E30" s="8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58" t="str">
        <f t="shared" si="3"/>
        <v/>
      </c>
      <c r="AL30" s="56" t="str">
        <f t="shared" si="1"/>
        <v/>
      </c>
      <c r="AM30" s="57" t="str">
        <f t="shared" si="2"/>
        <v/>
      </c>
    </row>
    <row r="31" spans="1:39" ht="30" customHeight="1" x14ac:dyDescent="0.15">
      <c r="A31" s="7"/>
      <c r="B31" s="1"/>
      <c r="C31" s="1"/>
      <c r="D31" s="1"/>
      <c r="E31" s="8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58" t="str">
        <f t="shared" si="3"/>
        <v/>
      </c>
      <c r="AL31" s="56" t="str">
        <f t="shared" si="1"/>
        <v/>
      </c>
      <c r="AM31" s="57" t="str">
        <f t="shared" si="2"/>
        <v/>
      </c>
    </row>
    <row r="32" spans="1:39" ht="30" customHeight="1" x14ac:dyDescent="0.15">
      <c r="A32" s="7"/>
      <c r="B32" s="1"/>
      <c r="C32" s="1"/>
      <c r="D32" s="1"/>
      <c r="E32" s="8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58" t="str">
        <f t="shared" si="3"/>
        <v/>
      </c>
      <c r="AL32" s="56" t="str">
        <f t="shared" si="1"/>
        <v/>
      </c>
      <c r="AM32" s="57" t="str">
        <f t="shared" si="2"/>
        <v/>
      </c>
    </row>
    <row r="33" spans="1:39" ht="30" customHeight="1" x14ac:dyDescent="0.15">
      <c r="A33" s="7"/>
      <c r="B33" s="1"/>
      <c r="C33" s="1"/>
      <c r="D33" s="1"/>
      <c r="E33" s="8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58" t="str">
        <f t="shared" si="3"/>
        <v/>
      </c>
      <c r="AL33" s="56" t="str">
        <f t="shared" si="1"/>
        <v/>
      </c>
      <c r="AM33" s="57" t="str">
        <f t="shared" si="2"/>
        <v/>
      </c>
    </row>
    <row r="34" spans="1:39" ht="30" customHeight="1" x14ac:dyDescent="0.15">
      <c r="A34" s="7"/>
      <c r="B34" s="1"/>
      <c r="C34" s="1"/>
      <c r="D34" s="1"/>
      <c r="E34" s="8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58" t="str">
        <f t="shared" si="3"/>
        <v/>
      </c>
      <c r="AL34" s="56" t="str">
        <f t="shared" si="1"/>
        <v/>
      </c>
      <c r="AM34" s="57" t="str">
        <f t="shared" si="2"/>
        <v/>
      </c>
    </row>
    <row r="35" spans="1:39" ht="30" customHeight="1" x14ac:dyDescent="0.15">
      <c r="A35" s="7"/>
      <c r="B35" s="1"/>
      <c r="C35" s="1"/>
      <c r="D35" s="1"/>
      <c r="E35" s="8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58" t="str">
        <f t="shared" si="3"/>
        <v/>
      </c>
      <c r="AL35" s="56" t="str">
        <f t="shared" si="1"/>
        <v/>
      </c>
      <c r="AM35" s="57" t="str">
        <f t="shared" si="2"/>
        <v/>
      </c>
    </row>
    <row r="36" spans="1:39" ht="30" customHeight="1" x14ac:dyDescent="0.15">
      <c r="A36" s="7"/>
      <c r="B36" s="1"/>
      <c r="C36" s="1"/>
      <c r="D36" s="1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58" t="str">
        <f t="shared" si="3"/>
        <v/>
      </c>
      <c r="AL36" s="56" t="str">
        <f t="shared" si="1"/>
        <v/>
      </c>
      <c r="AM36" s="57" t="str">
        <f t="shared" si="2"/>
        <v/>
      </c>
    </row>
    <row r="37" spans="1:39" ht="30" customHeight="1" x14ac:dyDescent="0.15">
      <c r="A37" s="8"/>
      <c r="B37" s="1"/>
      <c r="C37" s="1"/>
      <c r="D37" s="1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58" t="str">
        <f t="shared" si="3"/>
        <v/>
      </c>
      <c r="AL37" s="56" t="str">
        <f t="shared" si="1"/>
        <v/>
      </c>
      <c r="AM37" s="57" t="str">
        <f t="shared" si="2"/>
        <v/>
      </c>
    </row>
    <row r="38" spans="1:39" ht="30" customHeight="1" x14ac:dyDescent="0.15">
      <c r="A38" s="8"/>
      <c r="B38" s="1"/>
      <c r="C38" s="1"/>
      <c r="D38" s="1"/>
      <c r="E38" s="8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58" t="str">
        <f t="shared" si="3"/>
        <v/>
      </c>
      <c r="AL38" s="56" t="str">
        <f t="shared" si="1"/>
        <v/>
      </c>
      <c r="AM38" s="57" t="str">
        <f t="shared" si="2"/>
        <v/>
      </c>
    </row>
    <row r="39" spans="1:39" ht="30" customHeight="1" x14ac:dyDescent="0.15">
      <c r="A39" s="8"/>
      <c r="B39" s="1"/>
      <c r="C39" s="1"/>
      <c r="D39" s="1"/>
      <c r="E39" s="8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58" t="str">
        <f t="shared" si="3"/>
        <v/>
      </c>
      <c r="AL39" s="56" t="str">
        <f t="shared" si="1"/>
        <v/>
      </c>
      <c r="AM39" s="57" t="str">
        <f t="shared" si="2"/>
        <v/>
      </c>
    </row>
    <row r="40" spans="1:39" ht="30" customHeight="1" x14ac:dyDescent="0.15">
      <c r="A40" s="8"/>
      <c r="B40" s="1"/>
      <c r="C40" s="1"/>
      <c r="D40" s="1"/>
      <c r="E40" s="8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58" t="str">
        <f t="shared" si="3"/>
        <v/>
      </c>
      <c r="AL40" s="56" t="str">
        <f t="shared" si="1"/>
        <v/>
      </c>
      <c r="AM40" s="57" t="str">
        <f t="shared" si="2"/>
        <v/>
      </c>
    </row>
    <row r="41" spans="1:39" ht="30" customHeight="1" x14ac:dyDescent="0.15">
      <c r="A41" s="8"/>
      <c r="B41" s="1"/>
      <c r="C41" s="1"/>
      <c r="D41" s="1"/>
      <c r="E41" s="8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58" t="str">
        <f t="shared" si="3"/>
        <v/>
      </c>
      <c r="AL41" s="56" t="str">
        <f t="shared" si="1"/>
        <v/>
      </c>
      <c r="AM41" s="57" t="str">
        <f t="shared" si="2"/>
        <v/>
      </c>
    </row>
    <row r="42" spans="1:39" ht="30" customHeight="1" x14ac:dyDescent="0.15">
      <c r="A42" s="8"/>
      <c r="B42" s="1"/>
      <c r="C42" s="1"/>
      <c r="D42" s="1"/>
      <c r="E42" s="8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58" t="str">
        <f t="shared" si="3"/>
        <v/>
      </c>
      <c r="AL42" s="56" t="str">
        <f t="shared" si="1"/>
        <v/>
      </c>
      <c r="AM42" s="57" t="str">
        <f t="shared" si="2"/>
        <v/>
      </c>
    </row>
    <row r="43" spans="1:39" ht="30" customHeight="1" x14ac:dyDescent="0.15">
      <c r="A43" s="8"/>
      <c r="B43" s="1"/>
      <c r="C43" s="1"/>
      <c r="D43" s="1"/>
      <c r="E43" s="8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58" t="str">
        <f t="shared" si="3"/>
        <v/>
      </c>
      <c r="AL43" s="56" t="str">
        <f t="shared" si="1"/>
        <v/>
      </c>
      <c r="AM43" s="57" t="str">
        <f t="shared" si="2"/>
        <v/>
      </c>
    </row>
    <row r="44" spans="1:39" ht="30" customHeight="1" x14ac:dyDescent="0.15">
      <c r="A44" s="8"/>
      <c r="B44" s="1"/>
      <c r="C44" s="1"/>
      <c r="D44" s="1"/>
      <c r="E44" s="8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58" t="str">
        <f t="shared" si="3"/>
        <v/>
      </c>
      <c r="AL44" s="56" t="str">
        <f t="shared" si="1"/>
        <v/>
      </c>
      <c r="AM44" s="57" t="str">
        <f t="shared" si="2"/>
        <v/>
      </c>
    </row>
    <row r="45" spans="1:39" ht="30" customHeight="1" x14ac:dyDescent="0.15">
      <c r="A45" s="8"/>
      <c r="B45" s="1"/>
      <c r="C45" s="1"/>
      <c r="D45" s="1"/>
      <c r="E45" s="8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58" t="str">
        <f t="shared" si="3"/>
        <v/>
      </c>
      <c r="AL45" s="56" t="str">
        <f t="shared" si="1"/>
        <v/>
      </c>
      <c r="AM45" s="57" t="str">
        <f t="shared" si="2"/>
        <v/>
      </c>
    </row>
    <row r="46" spans="1:39" ht="30" customHeight="1" x14ac:dyDescent="0.15">
      <c r="A46" s="8"/>
      <c r="B46" s="1"/>
      <c r="C46" s="1"/>
      <c r="D46" s="1"/>
      <c r="E46" s="8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58" t="str">
        <f t="shared" si="3"/>
        <v/>
      </c>
      <c r="AL46" s="56" t="str">
        <f t="shared" si="1"/>
        <v/>
      </c>
      <c r="AM46" s="57" t="str">
        <f t="shared" si="2"/>
        <v/>
      </c>
    </row>
    <row r="47" spans="1:39" ht="30" customHeight="1" x14ac:dyDescent="0.15">
      <c r="A47" s="8"/>
      <c r="B47" s="1"/>
      <c r="C47" s="1"/>
      <c r="D47" s="1"/>
      <c r="E47" s="8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58" t="str">
        <f t="shared" si="3"/>
        <v/>
      </c>
      <c r="AL47" s="56" t="str">
        <f t="shared" si="1"/>
        <v/>
      </c>
      <c r="AM47" s="57" t="str">
        <f t="shared" si="2"/>
        <v/>
      </c>
    </row>
    <row r="48" spans="1:39" ht="30" customHeight="1" x14ac:dyDescent="0.15">
      <c r="A48" s="8"/>
      <c r="B48" s="1"/>
      <c r="C48" s="1"/>
      <c r="D48" s="1"/>
      <c r="E48" s="8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58" t="str">
        <f t="shared" si="3"/>
        <v/>
      </c>
      <c r="AL48" s="56" t="str">
        <f t="shared" si="1"/>
        <v/>
      </c>
      <c r="AM48" s="57" t="str">
        <f t="shared" si="2"/>
        <v/>
      </c>
    </row>
    <row r="49" spans="1:39" ht="30" customHeight="1" x14ac:dyDescent="0.15">
      <c r="A49" s="8"/>
      <c r="B49" s="1"/>
      <c r="C49" s="1"/>
      <c r="D49" s="1"/>
      <c r="E49" s="8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58" t="str">
        <f t="shared" si="3"/>
        <v/>
      </c>
      <c r="AL49" s="56" t="str">
        <f t="shared" si="1"/>
        <v/>
      </c>
      <c r="AM49" s="57" t="str">
        <f t="shared" si="2"/>
        <v/>
      </c>
    </row>
    <row r="50" spans="1:39" ht="30" customHeight="1" x14ac:dyDescent="0.15">
      <c r="A50" s="8"/>
      <c r="B50" s="1"/>
      <c r="C50" s="1"/>
      <c r="D50" s="1"/>
      <c r="E50" s="8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58" t="str">
        <f t="shared" si="3"/>
        <v/>
      </c>
      <c r="AL50" s="56" t="str">
        <f t="shared" si="1"/>
        <v/>
      </c>
      <c r="AM50" s="57" t="str">
        <f t="shared" si="2"/>
        <v/>
      </c>
    </row>
    <row r="51" spans="1:39" ht="30" customHeight="1" x14ac:dyDescent="0.15">
      <c r="A51" s="8"/>
      <c r="B51" s="1"/>
      <c r="C51" s="1"/>
      <c r="D51" s="1"/>
      <c r="E51" s="8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58" t="str">
        <f t="shared" si="3"/>
        <v/>
      </c>
      <c r="AL51" s="56" t="str">
        <f t="shared" si="1"/>
        <v/>
      </c>
      <c r="AM51" s="57" t="str">
        <f t="shared" si="2"/>
        <v/>
      </c>
    </row>
    <row r="52" spans="1:39" ht="30" customHeight="1" x14ac:dyDescent="0.15">
      <c r="A52" s="8"/>
      <c r="B52" s="1"/>
      <c r="C52" s="1"/>
      <c r="D52" s="1"/>
      <c r="E52" s="8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58" t="str">
        <f t="shared" si="3"/>
        <v/>
      </c>
      <c r="AL52" s="56" t="str">
        <f t="shared" si="1"/>
        <v/>
      </c>
      <c r="AM52" s="57" t="str">
        <f t="shared" si="2"/>
        <v/>
      </c>
    </row>
    <row r="53" spans="1:39" ht="30" customHeight="1" x14ac:dyDescent="0.15">
      <c r="A53" s="8"/>
      <c r="B53" s="1"/>
      <c r="C53" s="1"/>
      <c r="D53" s="1"/>
      <c r="E53" s="8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58" t="str">
        <f t="shared" si="3"/>
        <v/>
      </c>
      <c r="AL53" s="56" t="str">
        <f t="shared" si="1"/>
        <v/>
      </c>
      <c r="AM53" s="57" t="str">
        <f t="shared" si="2"/>
        <v/>
      </c>
    </row>
    <row r="54" spans="1:39" ht="30" customHeight="1" x14ac:dyDescent="0.15">
      <c r="A54" s="8"/>
      <c r="B54" s="1"/>
      <c r="C54" s="1"/>
      <c r="D54" s="1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58" t="str">
        <f t="shared" si="3"/>
        <v/>
      </c>
      <c r="AL54" s="56" t="str">
        <f t="shared" si="1"/>
        <v/>
      </c>
      <c r="AM54" s="57" t="str">
        <f t="shared" si="2"/>
        <v/>
      </c>
    </row>
    <row r="55" spans="1:39" ht="30" customHeight="1" x14ac:dyDescent="0.15">
      <c r="A55" s="8"/>
      <c r="B55" s="1"/>
      <c r="C55" s="1"/>
      <c r="D55" s="1"/>
      <c r="E55" s="8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58" t="str">
        <f t="shared" si="3"/>
        <v/>
      </c>
      <c r="AL55" s="56" t="str">
        <f t="shared" si="1"/>
        <v/>
      </c>
      <c r="AM55" s="57" t="str">
        <f t="shared" si="2"/>
        <v/>
      </c>
    </row>
    <row r="56" spans="1:39" ht="30" customHeight="1" x14ac:dyDescent="0.15">
      <c r="A56" s="8"/>
      <c r="B56" s="1"/>
      <c r="C56" s="1"/>
      <c r="D56" s="1"/>
      <c r="E56" s="8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58" t="str">
        <f t="shared" si="3"/>
        <v/>
      </c>
      <c r="AL56" s="56" t="str">
        <f t="shared" si="1"/>
        <v/>
      </c>
      <c r="AM56" s="57" t="str">
        <f t="shared" si="2"/>
        <v/>
      </c>
    </row>
    <row r="57" spans="1:39" ht="30" customHeight="1" x14ac:dyDescent="0.15">
      <c r="A57" s="8"/>
      <c r="B57" s="1"/>
      <c r="C57" s="1"/>
      <c r="D57" s="1"/>
      <c r="E57" s="8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58" t="str">
        <f t="shared" si="3"/>
        <v/>
      </c>
      <c r="AL57" s="56" t="str">
        <f t="shared" si="1"/>
        <v/>
      </c>
      <c r="AM57" s="57" t="str">
        <f t="shared" si="2"/>
        <v/>
      </c>
    </row>
    <row r="58" spans="1:39" ht="30" customHeight="1" x14ac:dyDescent="0.15">
      <c r="A58" s="8"/>
      <c r="B58" s="1"/>
      <c r="C58" s="1"/>
      <c r="D58" s="1"/>
      <c r="E58" s="8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58" t="str">
        <f t="shared" si="3"/>
        <v/>
      </c>
      <c r="AL58" s="56" t="str">
        <f t="shared" si="1"/>
        <v/>
      </c>
      <c r="AM58" s="57" t="str">
        <f t="shared" si="2"/>
        <v/>
      </c>
    </row>
    <row r="59" spans="1:39" ht="30" customHeight="1" x14ac:dyDescent="0.15">
      <c r="A59" s="8"/>
      <c r="B59" s="1"/>
      <c r="C59" s="1"/>
      <c r="D59" s="1"/>
      <c r="E59" s="8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58" t="str">
        <f t="shared" si="3"/>
        <v/>
      </c>
      <c r="AL59" s="56" t="str">
        <f t="shared" si="1"/>
        <v/>
      </c>
      <c r="AM59" s="57" t="str">
        <f t="shared" si="2"/>
        <v/>
      </c>
    </row>
    <row r="60" spans="1:39" ht="30" customHeight="1" x14ac:dyDescent="0.15">
      <c r="A60" s="8"/>
      <c r="B60" s="1"/>
      <c r="C60" s="1"/>
      <c r="D60" s="1"/>
      <c r="E60" s="8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58" t="str">
        <f t="shared" si="3"/>
        <v/>
      </c>
      <c r="AL60" s="56" t="str">
        <f t="shared" si="1"/>
        <v/>
      </c>
      <c r="AM60" s="57" t="str">
        <f t="shared" si="2"/>
        <v/>
      </c>
    </row>
    <row r="61" spans="1:39" ht="30" customHeight="1" x14ac:dyDescent="0.15">
      <c r="A61" s="8"/>
      <c r="B61" s="1"/>
      <c r="C61" s="1"/>
      <c r="D61" s="1"/>
      <c r="E61" s="8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58" t="str">
        <f t="shared" si="3"/>
        <v/>
      </c>
      <c r="AL61" s="56" t="str">
        <f t="shared" si="1"/>
        <v/>
      </c>
      <c r="AM61" s="57" t="str">
        <f t="shared" si="2"/>
        <v/>
      </c>
    </row>
    <row r="62" spans="1:39" ht="30" customHeight="1" x14ac:dyDescent="0.15">
      <c r="A62" s="8"/>
      <c r="B62" s="1"/>
      <c r="C62" s="1"/>
      <c r="D62" s="1"/>
      <c r="E62" s="8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58" t="str">
        <f t="shared" si="3"/>
        <v/>
      </c>
      <c r="AL62" s="56" t="str">
        <f t="shared" si="1"/>
        <v/>
      </c>
      <c r="AM62" s="57" t="str">
        <f t="shared" si="2"/>
        <v/>
      </c>
    </row>
    <row r="63" spans="1:39" ht="30" customHeight="1" x14ac:dyDescent="0.15">
      <c r="A63" s="8"/>
      <c r="B63" s="1"/>
      <c r="C63" s="1"/>
      <c r="D63" s="1"/>
      <c r="E63" s="8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58" t="str">
        <f t="shared" si="3"/>
        <v/>
      </c>
      <c r="AL63" s="56" t="str">
        <f t="shared" si="1"/>
        <v/>
      </c>
      <c r="AM63" s="57" t="str">
        <f t="shared" si="2"/>
        <v/>
      </c>
    </row>
    <row r="64" spans="1:39" ht="30" customHeight="1" x14ac:dyDescent="0.15">
      <c r="A64" s="8"/>
      <c r="B64" s="1"/>
      <c r="C64" s="1"/>
      <c r="D64" s="1"/>
      <c r="E64" s="8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58" t="str">
        <f t="shared" si="3"/>
        <v/>
      </c>
      <c r="AL64" s="56" t="str">
        <f t="shared" si="1"/>
        <v/>
      </c>
      <c r="AM64" s="57" t="str">
        <f t="shared" si="2"/>
        <v/>
      </c>
    </row>
    <row r="65" spans="1:39" ht="30" customHeight="1" x14ac:dyDescent="0.15">
      <c r="A65" s="8"/>
      <c r="B65" s="1"/>
      <c r="C65" s="1"/>
      <c r="D65" s="1"/>
      <c r="E65" s="8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58" t="str">
        <f t="shared" si="3"/>
        <v/>
      </c>
      <c r="AL65" s="56" t="str">
        <f t="shared" si="1"/>
        <v/>
      </c>
      <c r="AM65" s="57" t="str">
        <f t="shared" si="2"/>
        <v/>
      </c>
    </row>
    <row r="66" spans="1:39" ht="30" customHeight="1" x14ac:dyDescent="0.15">
      <c r="A66" s="8"/>
      <c r="B66" s="1"/>
      <c r="C66" s="1"/>
      <c r="D66" s="1"/>
      <c r="E66" s="8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58" t="str">
        <f t="shared" si="3"/>
        <v/>
      </c>
      <c r="AL66" s="56" t="str">
        <f t="shared" si="1"/>
        <v/>
      </c>
      <c r="AM66" s="57" t="str">
        <f t="shared" si="2"/>
        <v/>
      </c>
    </row>
    <row r="67" spans="1:39" ht="30" customHeight="1" x14ac:dyDescent="0.15">
      <c r="A67" s="8"/>
      <c r="B67" s="1"/>
      <c r="C67" s="1"/>
      <c r="D67" s="1"/>
      <c r="E67" s="8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58" t="str">
        <f t="shared" si="3"/>
        <v/>
      </c>
      <c r="AL67" s="56" t="str">
        <f t="shared" si="1"/>
        <v/>
      </c>
      <c r="AM67" s="57" t="str">
        <f t="shared" si="2"/>
        <v/>
      </c>
    </row>
    <row r="68" spans="1:39" ht="30" customHeight="1" x14ac:dyDescent="0.15">
      <c r="A68" s="8"/>
      <c r="B68" s="1"/>
      <c r="C68" s="1"/>
      <c r="D68" s="1"/>
      <c r="E68" s="8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58" t="str">
        <f t="shared" si="3"/>
        <v/>
      </c>
      <c r="AL68" s="56" t="str">
        <f t="shared" si="1"/>
        <v/>
      </c>
      <c r="AM68" s="57" t="str">
        <f t="shared" si="2"/>
        <v/>
      </c>
    </row>
    <row r="69" spans="1:39" ht="30" customHeight="1" x14ac:dyDescent="0.15">
      <c r="A69" s="8"/>
      <c r="B69" s="1"/>
      <c r="C69" s="1"/>
      <c r="D69" s="1"/>
      <c r="E69" s="8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58" t="str">
        <f t="shared" si="3"/>
        <v/>
      </c>
      <c r="AL69" s="56" t="str">
        <f t="shared" si="1"/>
        <v/>
      </c>
      <c r="AM69" s="57" t="str">
        <f t="shared" si="2"/>
        <v/>
      </c>
    </row>
    <row r="70" spans="1:39" ht="30" customHeight="1" x14ac:dyDescent="0.15">
      <c r="A70" s="8"/>
      <c r="B70" s="1"/>
      <c r="C70" s="1"/>
      <c r="D70" s="1"/>
      <c r="E70" s="8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58" t="str">
        <f t="shared" si="3"/>
        <v/>
      </c>
      <c r="AL70" s="56" t="str">
        <f t="shared" ref="AL70:AL133" si="4">IF(AK70="","",_xlfn.IMAGE($AN$3&amp;AK70))</f>
        <v/>
      </c>
      <c r="AM70" s="57" t="str">
        <f t="shared" si="2"/>
        <v/>
      </c>
    </row>
    <row r="71" spans="1:39" ht="30" customHeight="1" x14ac:dyDescent="0.15">
      <c r="A71" s="8"/>
      <c r="B71" s="1"/>
      <c r="C71" s="1"/>
      <c r="D71" s="1"/>
      <c r="E71" s="8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58" t="str">
        <f t="shared" si="3"/>
        <v/>
      </c>
      <c r="AL71" s="56" t="str">
        <f t="shared" si="4"/>
        <v/>
      </c>
      <c r="AM71" s="57" t="str">
        <f t="shared" si="2"/>
        <v/>
      </c>
    </row>
    <row r="72" spans="1:39" ht="30" customHeight="1" x14ac:dyDescent="0.15">
      <c r="A72" s="8"/>
      <c r="B72" s="1"/>
      <c r="C72" s="1"/>
      <c r="D72" s="1"/>
      <c r="E72" s="8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58" t="str">
        <f t="shared" si="3"/>
        <v/>
      </c>
      <c r="AL72" s="56" t="str">
        <f t="shared" si="4"/>
        <v/>
      </c>
      <c r="AM72" s="57" t="str">
        <f t="shared" si="2"/>
        <v/>
      </c>
    </row>
    <row r="73" spans="1:39" ht="30" customHeight="1" x14ac:dyDescent="0.15">
      <c r="A73" s="8"/>
      <c r="B73" s="1"/>
      <c r="C73" s="1"/>
      <c r="D73" s="1"/>
      <c r="E73" s="8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58" t="str">
        <f t="shared" si="3"/>
        <v/>
      </c>
      <c r="AL73" s="56" t="str">
        <f t="shared" si="4"/>
        <v/>
      </c>
      <c r="AM73" s="57" t="str">
        <f t="shared" si="2"/>
        <v/>
      </c>
    </row>
    <row r="74" spans="1:39" ht="30" customHeight="1" x14ac:dyDescent="0.15">
      <c r="A74" s="8"/>
      <c r="B74" s="1"/>
      <c r="C74" s="1"/>
      <c r="D74" s="1"/>
      <c r="E74" s="8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58" t="str">
        <f t="shared" si="3"/>
        <v/>
      </c>
      <c r="AL74" s="56" t="str">
        <f t="shared" si="4"/>
        <v/>
      </c>
      <c r="AM74" s="57" t="str">
        <f t="shared" si="2"/>
        <v/>
      </c>
    </row>
    <row r="75" spans="1:39" ht="30" customHeight="1" x14ac:dyDescent="0.15">
      <c r="A75" s="8"/>
      <c r="B75" s="1"/>
      <c r="C75" s="1"/>
      <c r="D75" s="1"/>
      <c r="E75" s="8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58" t="str">
        <f t="shared" si="3"/>
        <v/>
      </c>
      <c r="AL75" s="56" t="str">
        <f t="shared" si="4"/>
        <v/>
      </c>
      <c r="AM75" s="57" t="str">
        <f t="shared" si="2"/>
        <v/>
      </c>
    </row>
    <row r="76" spans="1:39" ht="30" customHeight="1" x14ac:dyDescent="0.15">
      <c r="A76" s="8"/>
      <c r="B76" s="1"/>
      <c r="C76" s="1"/>
      <c r="D76" s="1"/>
      <c r="E76" s="8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58" t="str">
        <f t="shared" si="3"/>
        <v/>
      </c>
      <c r="AL76" s="56" t="str">
        <f t="shared" si="4"/>
        <v/>
      </c>
      <c r="AM76" s="57" t="str">
        <f t="shared" ref="AM76:AM139" si="5">IF(AND(B76&lt;&gt;"", C76="", E76="", G76=""), "Simple Search",
 IF(AND(C76&lt;&gt;"", B76="", E76="", G76=""), "Group Search",
 IF(AND(E76&lt;&gt;"", Q76&lt;&gt;"", R76&lt;&gt;"", S76=""), "Single Metadata Search",IF(AND(E76&lt;&gt;"", Q76&lt;&gt;"", R76&lt;&gt;"", S76&lt;&gt;""), "Multiple Metadata Search",
 IF(AND(E76&lt;&gt;"", D76&lt;&gt;""), "Single Artefact Search",
 IF(AND(G76&lt;&gt;"", B76="", C76="", E76="", H76=""), "Single OCR Search",
 IF(AND(G76&lt;&gt;"", H76&lt;&gt;"", F76="OR"), "Multiple OCR Search",
 IF(AND(G76&lt;&gt;"", H76&lt;&gt;"", F76&lt;&gt;"OR"), "Multiple OCR Search",
""))))))))</f>
        <v/>
      </c>
    </row>
    <row r="77" spans="1:39" ht="30" customHeight="1" x14ac:dyDescent="0.15">
      <c r="A77" s="8"/>
      <c r="B77" s="1"/>
      <c r="C77" s="1"/>
      <c r="D77" s="1"/>
      <c r="E77" s="8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58" t="str">
        <f t="shared" si="3"/>
        <v/>
      </c>
      <c r="AL77" s="56" t="str">
        <f t="shared" si="4"/>
        <v/>
      </c>
      <c r="AM77" s="57" t="str">
        <f t="shared" si="5"/>
        <v/>
      </c>
    </row>
    <row r="78" spans="1:39" ht="30" customHeight="1" x14ac:dyDescent="0.15">
      <c r="A78" s="8"/>
      <c r="B78" s="1"/>
      <c r="C78" s="1"/>
      <c r="D78" s="1"/>
      <c r="E78" s="8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58" t="str">
        <f t="shared" ref="AK78:AK141" si="6">IF(AND(B78&lt;&gt;"", C78="", E78="", G78=""), "https://app.redeyedms.com/artefacts/search"&amp;"?q="&amp;B78,
 IF(AND(C78&lt;&gt;"", B78="", E78="", G78=""), "https://app.redeyedms.com/artefacts/search"&amp;"?group="&amp;C78,
 IF(AND(E78&lt;&gt;"", Q78&lt;&gt;"", R78&lt;&gt;""),
  CONCATENATE("https://app.redeyedms.com/artefacts/search","/bucket/",SUBSTITUTE(E78," ","%20"),"/metadata?",SUBSTITUTE(Q78," ","%20"),"=",SUBSTITUTE(R78," ","%20"),
  IF(ISBLANK(S78),"","&amp;"&amp;SUBSTITUTE(S78," ","%20")&amp;"="&amp;SUBSTITUTE(T78," ","%20")),
  IF(ISBLANK(U78),"","&amp;"&amp;SUBSTITUTE(U78," ","%20")&amp;"="&amp;SUBSTITUTE(V78," ","%20")),
  IF(ISBLANK(W78),"","&amp;"&amp;SUBSTITUTE(W78," ","%20")&amp;"="&amp;SUBSTITUTE(X78," ","%20")),
  IF(ISBLANK(Y78),"","&amp;"&amp;SUBSTITUTE(Y78," ","%20")&amp;"="&amp;SUBSTITUTE(Z78," ","%20")),
  IF(ISBLANK(AA78),"","&amp;"&amp;SUBSTITUTE(AA78," ","%20")&amp;"="&amp;SUBSTITUTE(AB78," ","%20")),
  IF(ISBLANK(AC78),"","&amp;"&amp;SUBSTITUTE(AC78," ","%20")&amp;"="&amp;SUBSTITUTE(AD78," ","%20")),
  IF(ISBLANK(AE78),"","&amp;"&amp;SUBSTITUTE(AE78," ","%20")&amp;"="&amp;SUBSTITUTE(AF78," ","%20")),
  IF(ISBLANK(AG78),"","&amp;"&amp;SUBSTITUTE(AG78," ","%20")&amp;"="&amp;SUBSTITUTE(AH78," ","%20")),
  IF(ISBLANK(AI78),"","&amp;"&amp;SUBSTITUTE(AI78," ","%20")&amp;"="&amp;SUBSTITUTE(AJ78," ","%20"))
  ),
 IF(AND(E78&lt;&gt;"", D78&lt;&gt;""), "https://app.redeyedms.com/artefacts/search"&amp;"/bucket/"&amp;E78&amp;"metadata?"&amp;"artefact="&amp;D78,
 IF(AND(G78&lt;&gt;"", B78="", C78="", E78="", H78=""), "https://app.redeyedms.com/artefacts/search"&amp;"?q=%3A"&amp;G78,
 IF(AND(G78&lt;&gt;"", H78&lt;&gt;"", F78="OR"), CONCATENATE("https://app.redeyedms.com/artefacts/search"&amp;"?q=%3A"&amp;G78&amp;"%20"&amp;H78&amp;"%20"&amp;I78&amp;"%20"&amp;J78&amp;"%20"&amp;K78&amp;"%20"&amp;L78&amp;"%20"&amp;M78&amp;"%20"&amp;N78&amp;"%20"&amp;O78&amp;"%20"&amp;P78),
 IF(AND(G78&lt;&gt;"", H78&lt;&gt;"", F78&lt;&gt;"OR"), CONCATENATE("https://app.redeyedms.com/artefacts/search"&amp;"?q=%3A%26"&amp;G78&amp;"%20"&amp;H78&amp;"%20"&amp;I78&amp;"%20"&amp;J78&amp;"%20"&amp;K78&amp;"%20"&amp;L78&amp;"%20"&amp;M78&amp;"%20"&amp;N78&amp;"%20"&amp;O78&amp;"%20"&amp;P78),
"")))))))</f>
        <v/>
      </c>
      <c r="AL78" s="56" t="str">
        <f t="shared" si="4"/>
        <v/>
      </c>
      <c r="AM78" s="57" t="str">
        <f t="shared" si="5"/>
        <v/>
      </c>
    </row>
    <row r="79" spans="1:39" ht="30" customHeight="1" x14ac:dyDescent="0.15">
      <c r="A79" s="8"/>
      <c r="B79" s="1"/>
      <c r="C79" s="1"/>
      <c r="D79" s="1"/>
      <c r="E79" s="8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58" t="str">
        <f t="shared" si="6"/>
        <v/>
      </c>
      <c r="AL79" s="56" t="str">
        <f t="shared" si="4"/>
        <v/>
      </c>
      <c r="AM79" s="57" t="str">
        <f t="shared" si="5"/>
        <v/>
      </c>
    </row>
    <row r="80" spans="1:39" ht="30" customHeight="1" x14ac:dyDescent="0.15">
      <c r="A80" s="8"/>
      <c r="B80" s="1"/>
      <c r="C80" s="1"/>
      <c r="D80" s="1"/>
      <c r="E80" s="8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58" t="str">
        <f t="shared" si="6"/>
        <v/>
      </c>
      <c r="AL80" s="56" t="str">
        <f t="shared" si="4"/>
        <v/>
      </c>
      <c r="AM80" s="57" t="str">
        <f t="shared" si="5"/>
        <v/>
      </c>
    </row>
    <row r="81" spans="1:39" ht="30" customHeight="1" x14ac:dyDescent="0.15">
      <c r="A81" s="8"/>
      <c r="B81" s="1"/>
      <c r="C81" s="1"/>
      <c r="D81" s="1"/>
      <c r="E81" s="8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58" t="str">
        <f t="shared" si="6"/>
        <v/>
      </c>
      <c r="AL81" s="56" t="str">
        <f t="shared" si="4"/>
        <v/>
      </c>
      <c r="AM81" s="57" t="str">
        <f t="shared" si="5"/>
        <v/>
      </c>
    </row>
    <row r="82" spans="1:39" ht="30" customHeight="1" x14ac:dyDescent="0.15">
      <c r="A82" s="8"/>
      <c r="B82" s="1"/>
      <c r="C82" s="1"/>
      <c r="D82" s="1"/>
      <c r="E82" s="8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58" t="str">
        <f t="shared" si="6"/>
        <v/>
      </c>
      <c r="AL82" s="56" t="str">
        <f t="shared" si="4"/>
        <v/>
      </c>
      <c r="AM82" s="57" t="str">
        <f t="shared" si="5"/>
        <v/>
      </c>
    </row>
    <row r="83" spans="1:39" ht="30" customHeight="1" x14ac:dyDescent="0.15">
      <c r="A83" s="8"/>
      <c r="B83" s="1"/>
      <c r="C83" s="1"/>
      <c r="D83" s="1"/>
      <c r="E83" s="8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58" t="str">
        <f t="shared" si="6"/>
        <v/>
      </c>
      <c r="AL83" s="56" t="str">
        <f t="shared" si="4"/>
        <v/>
      </c>
      <c r="AM83" s="57" t="str">
        <f t="shared" si="5"/>
        <v/>
      </c>
    </row>
    <row r="84" spans="1:39" ht="30" customHeight="1" x14ac:dyDescent="0.15">
      <c r="A84" s="8"/>
      <c r="B84" s="1"/>
      <c r="C84" s="1"/>
      <c r="D84" s="1"/>
      <c r="E84" s="8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58" t="str">
        <f t="shared" si="6"/>
        <v/>
      </c>
      <c r="AL84" s="56" t="str">
        <f t="shared" si="4"/>
        <v/>
      </c>
      <c r="AM84" s="57" t="str">
        <f t="shared" si="5"/>
        <v/>
      </c>
    </row>
    <row r="85" spans="1:39" ht="30" customHeight="1" x14ac:dyDescent="0.15">
      <c r="A85" s="8"/>
      <c r="B85" s="1"/>
      <c r="C85" s="1"/>
      <c r="D85" s="1"/>
      <c r="E85" s="8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58" t="str">
        <f t="shared" si="6"/>
        <v/>
      </c>
      <c r="AL85" s="56" t="str">
        <f t="shared" si="4"/>
        <v/>
      </c>
      <c r="AM85" s="57" t="str">
        <f t="shared" si="5"/>
        <v/>
      </c>
    </row>
    <row r="86" spans="1:39" ht="30" customHeight="1" x14ac:dyDescent="0.15">
      <c r="A86" s="8"/>
      <c r="B86" s="1"/>
      <c r="C86" s="1"/>
      <c r="D86" s="1"/>
      <c r="E86" s="8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58" t="str">
        <f t="shared" si="6"/>
        <v/>
      </c>
      <c r="AL86" s="56" t="str">
        <f t="shared" si="4"/>
        <v/>
      </c>
      <c r="AM86" s="57" t="str">
        <f t="shared" si="5"/>
        <v/>
      </c>
    </row>
    <row r="87" spans="1:39" ht="30" customHeight="1" x14ac:dyDescent="0.15">
      <c r="A87" s="8"/>
      <c r="B87" s="1"/>
      <c r="C87" s="1"/>
      <c r="D87" s="1"/>
      <c r="E87" s="8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58" t="str">
        <f t="shared" si="6"/>
        <v/>
      </c>
      <c r="AL87" s="56" t="str">
        <f t="shared" si="4"/>
        <v/>
      </c>
      <c r="AM87" s="57" t="str">
        <f t="shared" si="5"/>
        <v/>
      </c>
    </row>
    <row r="88" spans="1:39" ht="30" customHeight="1" x14ac:dyDescent="0.15">
      <c r="A88" s="8"/>
      <c r="B88" s="1"/>
      <c r="C88" s="1"/>
      <c r="D88" s="1"/>
      <c r="E88" s="8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58" t="str">
        <f t="shared" si="6"/>
        <v/>
      </c>
      <c r="AL88" s="56" t="str">
        <f t="shared" si="4"/>
        <v/>
      </c>
      <c r="AM88" s="57" t="str">
        <f t="shared" si="5"/>
        <v/>
      </c>
    </row>
    <row r="89" spans="1:39" ht="30" customHeight="1" x14ac:dyDescent="0.15">
      <c r="A89" s="8"/>
      <c r="B89" s="1"/>
      <c r="C89" s="1"/>
      <c r="D89" s="1"/>
      <c r="E89" s="8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58" t="str">
        <f t="shared" si="6"/>
        <v/>
      </c>
      <c r="AL89" s="56" t="str">
        <f t="shared" si="4"/>
        <v/>
      </c>
      <c r="AM89" s="57" t="str">
        <f t="shared" si="5"/>
        <v/>
      </c>
    </row>
    <row r="90" spans="1:39" ht="30" customHeight="1" x14ac:dyDescent="0.15">
      <c r="A90" s="8"/>
      <c r="B90" s="1"/>
      <c r="C90" s="1"/>
      <c r="D90" s="1"/>
      <c r="E90" s="8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58" t="str">
        <f t="shared" si="6"/>
        <v/>
      </c>
      <c r="AL90" s="56" t="str">
        <f t="shared" si="4"/>
        <v/>
      </c>
      <c r="AM90" s="57" t="str">
        <f t="shared" si="5"/>
        <v/>
      </c>
    </row>
    <row r="91" spans="1:39" ht="30" customHeight="1" x14ac:dyDescent="0.15">
      <c r="A91" s="8"/>
      <c r="B91" s="1"/>
      <c r="C91" s="1"/>
      <c r="D91" s="1"/>
      <c r="E91" s="8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58" t="str">
        <f t="shared" si="6"/>
        <v/>
      </c>
      <c r="AL91" s="56" t="str">
        <f t="shared" si="4"/>
        <v/>
      </c>
      <c r="AM91" s="57" t="str">
        <f t="shared" si="5"/>
        <v/>
      </c>
    </row>
    <row r="92" spans="1:39" ht="30" customHeight="1" x14ac:dyDescent="0.15">
      <c r="A92" s="8"/>
      <c r="B92" s="1"/>
      <c r="C92" s="1"/>
      <c r="D92" s="1"/>
      <c r="E92" s="8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58" t="str">
        <f t="shared" si="6"/>
        <v/>
      </c>
      <c r="AL92" s="56" t="str">
        <f t="shared" si="4"/>
        <v/>
      </c>
      <c r="AM92" s="57" t="str">
        <f t="shared" si="5"/>
        <v/>
      </c>
    </row>
    <row r="93" spans="1:39" ht="30" customHeight="1" x14ac:dyDescent="0.15">
      <c r="A93" s="8"/>
      <c r="B93" s="1"/>
      <c r="C93" s="1"/>
      <c r="D93" s="1"/>
      <c r="E93" s="8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58" t="str">
        <f t="shared" si="6"/>
        <v/>
      </c>
      <c r="AL93" s="56" t="str">
        <f t="shared" si="4"/>
        <v/>
      </c>
      <c r="AM93" s="57" t="str">
        <f t="shared" si="5"/>
        <v/>
      </c>
    </row>
    <row r="94" spans="1:39" ht="30" customHeight="1" x14ac:dyDescent="0.15">
      <c r="A94" s="8"/>
      <c r="B94" s="1"/>
      <c r="C94" s="1"/>
      <c r="D94" s="1"/>
      <c r="E94" s="8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58" t="str">
        <f t="shared" si="6"/>
        <v/>
      </c>
      <c r="AL94" s="56" t="str">
        <f t="shared" si="4"/>
        <v/>
      </c>
      <c r="AM94" s="57" t="str">
        <f t="shared" si="5"/>
        <v/>
      </c>
    </row>
    <row r="95" spans="1:39" ht="30" customHeight="1" x14ac:dyDescent="0.15">
      <c r="A95" s="8"/>
      <c r="B95" s="1"/>
      <c r="C95" s="1"/>
      <c r="D95" s="1"/>
      <c r="E95" s="8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58" t="str">
        <f t="shared" si="6"/>
        <v/>
      </c>
      <c r="AL95" s="56" t="str">
        <f t="shared" si="4"/>
        <v/>
      </c>
      <c r="AM95" s="57" t="str">
        <f t="shared" si="5"/>
        <v/>
      </c>
    </row>
    <row r="96" spans="1:39" ht="30" customHeight="1" x14ac:dyDescent="0.15">
      <c r="A96" s="8"/>
      <c r="B96" s="1"/>
      <c r="C96" s="1"/>
      <c r="D96" s="1"/>
      <c r="E96" s="8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58" t="str">
        <f t="shared" si="6"/>
        <v/>
      </c>
      <c r="AL96" s="56" t="str">
        <f t="shared" si="4"/>
        <v/>
      </c>
      <c r="AM96" s="57" t="str">
        <f t="shared" si="5"/>
        <v/>
      </c>
    </row>
    <row r="97" spans="1:39" ht="30" customHeight="1" x14ac:dyDescent="0.15">
      <c r="A97" s="8"/>
      <c r="B97" s="1"/>
      <c r="C97" s="1"/>
      <c r="D97" s="1"/>
      <c r="E97" s="8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58" t="str">
        <f t="shared" si="6"/>
        <v/>
      </c>
      <c r="AL97" s="56" t="str">
        <f t="shared" si="4"/>
        <v/>
      </c>
      <c r="AM97" s="57" t="str">
        <f t="shared" si="5"/>
        <v/>
      </c>
    </row>
    <row r="98" spans="1:39" ht="30" customHeight="1" x14ac:dyDescent="0.15">
      <c r="A98" s="8"/>
      <c r="B98" s="1"/>
      <c r="C98" s="1"/>
      <c r="D98" s="1"/>
      <c r="E98" s="8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58" t="str">
        <f t="shared" si="6"/>
        <v/>
      </c>
      <c r="AL98" s="56" t="str">
        <f t="shared" si="4"/>
        <v/>
      </c>
      <c r="AM98" s="57" t="str">
        <f t="shared" si="5"/>
        <v/>
      </c>
    </row>
    <row r="99" spans="1:39" ht="30" customHeight="1" x14ac:dyDescent="0.15">
      <c r="A99" s="8"/>
      <c r="B99" s="1"/>
      <c r="C99" s="1"/>
      <c r="D99" s="1"/>
      <c r="E99" s="8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58" t="str">
        <f t="shared" si="6"/>
        <v/>
      </c>
      <c r="AL99" s="56" t="str">
        <f t="shared" si="4"/>
        <v/>
      </c>
      <c r="AM99" s="57" t="str">
        <f t="shared" si="5"/>
        <v/>
      </c>
    </row>
    <row r="100" spans="1:39" ht="30" customHeight="1" x14ac:dyDescent="0.15">
      <c r="A100" s="8"/>
      <c r="B100" s="1"/>
      <c r="C100" s="1"/>
      <c r="D100" s="1"/>
      <c r="E100" s="8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58" t="str">
        <f t="shared" si="6"/>
        <v/>
      </c>
      <c r="AL100" s="56" t="str">
        <f t="shared" si="4"/>
        <v/>
      </c>
      <c r="AM100" s="57" t="str">
        <f t="shared" si="5"/>
        <v/>
      </c>
    </row>
    <row r="101" spans="1:39" ht="30" customHeight="1" x14ac:dyDescent="0.15">
      <c r="A101" s="8"/>
      <c r="B101" s="1"/>
      <c r="C101" s="1"/>
      <c r="D101" s="1"/>
      <c r="E101" s="8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58" t="str">
        <f t="shared" si="6"/>
        <v/>
      </c>
      <c r="AL101" s="56" t="str">
        <f t="shared" si="4"/>
        <v/>
      </c>
      <c r="AM101" s="57" t="str">
        <f t="shared" si="5"/>
        <v/>
      </c>
    </row>
    <row r="102" spans="1:39" ht="30" customHeight="1" x14ac:dyDescent="0.15">
      <c r="A102" s="8"/>
      <c r="B102" s="1"/>
      <c r="C102" s="1"/>
      <c r="D102" s="1"/>
      <c r="E102" s="8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58" t="str">
        <f t="shared" si="6"/>
        <v/>
      </c>
      <c r="AL102" s="56" t="str">
        <f t="shared" si="4"/>
        <v/>
      </c>
      <c r="AM102" s="57" t="str">
        <f t="shared" si="5"/>
        <v/>
      </c>
    </row>
    <row r="103" spans="1:39" ht="30" customHeight="1" x14ac:dyDescent="0.15">
      <c r="A103" s="8"/>
      <c r="B103" s="1"/>
      <c r="C103" s="1"/>
      <c r="D103" s="1"/>
      <c r="E103" s="8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58" t="str">
        <f t="shared" si="6"/>
        <v/>
      </c>
      <c r="AL103" s="56" t="str">
        <f t="shared" si="4"/>
        <v/>
      </c>
      <c r="AM103" s="57" t="str">
        <f t="shared" si="5"/>
        <v/>
      </c>
    </row>
    <row r="104" spans="1:39" ht="30" customHeight="1" x14ac:dyDescent="0.15">
      <c r="A104" s="8"/>
      <c r="B104" s="1"/>
      <c r="C104" s="1"/>
      <c r="D104" s="1"/>
      <c r="E104" s="8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58" t="str">
        <f t="shared" si="6"/>
        <v/>
      </c>
      <c r="AL104" s="56" t="str">
        <f t="shared" si="4"/>
        <v/>
      </c>
      <c r="AM104" s="57" t="str">
        <f t="shared" si="5"/>
        <v/>
      </c>
    </row>
    <row r="105" spans="1:39" ht="30" customHeight="1" x14ac:dyDescent="0.15">
      <c r="A105" s="8"/>
      <c r="B105" s="1"/>
      <c r="C105" s="1"/>
      <c r="D105" s="1"/>
      <c r="E105" s="8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58" t="str">
        <f t="shared" si="6"/>
        <v/>
      </c>
      <c r="AL105" s="56" t="str">
        <f t="shared" si="4"/>
        <v/>
      </c>
      <c r="AM105" s="57" t="str">
        <f t="shared" si="5"/>
        <v/>
      </c>
    </row>
    <row r="106" spans="1:39" ht="30" customHeight="1" x14ac:dyDescent="0.15">
      <c r="A106" s="8"/>
      <c r="B106" s="1"/>
      <c r="C106" s="1"/>
      <c r="D106" s="1"/>
      <c r="E106" s="8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58" t="str">
        <f t="shared" si="6"/>
        <v/>
      </c>
      <c r="AL106" s="56" t="str">
        <f t="shared" si="4"/>
        <v/>
      </c>
      <c r="AM106" s="57" t="str">
        <f t="shared" si="5"/>
        <v/>
      </c>
    </row>
    <row r="107" spans="1:39" ht="30" customHeight="1" x14ac:dyDescent="0.15">
      <c r="A107" s="8"/>
      <c r="B107" s="1"/>
      <c r="C107" s="1"/>
      <c r="D107" s="1"/>
      <c r="E107" s="8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58" t="str">
        <f t="shared" si="6"/>
        <v/>
      </c>
      <c r="AL107" s="56" t="str">
        <f t="shared" si="4"/>
        <v/>
      </c>
      <c r="AM107" s="57" t="str">
        <f t="shared" si="5"/>
        <v/>
      </c>
    </row>
    <row r="108" spans="1:39" ht="30" customHeight="1" x14ac:dyDescent="0.15">
      <c r="A108" s="8"/>
      <c r="B108" s="1"/>
      <c r="C108" s="1"/>
      <c r="D108" s="1"/>
      <c r="E108" s="8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58" t="str">
        <f t="shared" si="6"/>
        <v/>
      </c>
      <c r="AL108" s="56" t="str">
        <f t="shared" si="4"/>
        <v/>
      </c>
      <c r="AM108" s="57" t="str">
        <f t="shared" si="5"/>
        <v/>
      </c>
    </row>
    <row r="109" spans="1:39" ht="30" customHeight="1" x14ac:dyDescent="0.15">
      <c r="A109" s="8"/>
      <c r="B109" s="1"/>
      <c r="C109" s="1"/>
      <c r="D109" s="1"/>
      <c r="E109" s="8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58" t="str">
        <f t="shared" si="6"/>
        <v/>
      </c>
      <c r="AL109" s="56" t="str">
        <f t="shared" si="4"/>
        <v/>
      </c>
      <c r="AM109" s="57" t="str">
        <f t="shared" si="5"/>
        <v/>
      </c>
    </row>
    <row r="110" spans="1:39" ht="30" customHeight="1" x14ac:dyDescent="0.15">
      <c r="A110" s="8"/>
      <c r="B110" s="1"/>
      <c r="C110" s="1"/>
      <c r="D110" s="1"/>
      <c r="E110" s="8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58" t="str">
        <f t="shared" si="6"/>
        <v/>
      </c>
      <c r="AL110" s="56" t="str">
        <f t="shared" si="4"/>
        <v/>
      </c>
      <c r="AM110" s="57" t="str">
        <f t="shared" si="5"/>
        <v/>
      </c>
    </row>
    <row r="111" spans="1:39" ht="30" customHeight="1" x14ac:dyDescent="0.15">
      <c r="A111" s="8"/>
      <c r="B111" s="1"/>
      <c r="C111" s="1"/>
      <c r="D111" s="1"/>
      <c r="E111" s="8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58" t="str">
        <f t="shared" si="6"/>
        <v/>
      </c>
      <c r="AL111" s="56" t="str">
        <f t="shared" si="4"/>
        <v/>
      </c>
      <c r="AM111" s="57" t="str">
        <f t="shared" si="5"/>
        <v/>
      </c>
    </row>
    <row r="112" spans="1:39" ht="30" customHeight="1" x14ac:dyDescent="0.15">
      <c r="A112" s="8"/>
      <c r="B112" s="1"/>
      <c r="C112" s="1"/>
      <c r="D112" s="1"/>
      <c r="E112" s="8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58" t="str">
        <f t="shared" si="6"/>
        <v/>
      </c>
      <c r="AL112" s="56" t="str">
        <f t="shared" si="4"/>
        <v/>
      </c>
      <c r="AM112" s="57" t="str">
        <f t="shared" si="5"/>
        <v/>
      </c>
    </row>
    <row r="113" spans="1:39" ht="30" customHeight="1" x14ac:dyDescent="0.15">
      <c r="A113" s="8"/>
      <c r="B113" s="1"/>
      <c r="C113" s="1"/>
      <c r="D113" s="1"/>
      <c r="E113" s="8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58" t="str">
        <f t="shared" si="6"/>
        <v/>
      </c>
      <c r="AL113" s="56" t="str">
        <f t="shared" si="4"/>
        <v/>
      </c>
      <c r="AM113" s="57" t="str">
        <f t="shared" si="5"/>
        <v/>
      </c>
    </row>
    <row r="114" spans="1:39" ht="30" customHeight="1" x14ac:dyDescent="0.15">
      <c r="A114" s="8"/>
      <c r="B114" s="1"/>
      <c r="C114" s="1"/>
      <c r="D114" s="1"/>
      <c r="E114" s="8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58" t="str">
        <f t="shared" si="6"/>
        <v/>
      </c>
      <c r="AL114" s="56" t="str">
        <f t="shared" si="4"/>
        <v/>
      </c>
      <c r="AM114" s="57" t="str">
        <f t="shared" si="5"/>
        <v/>
      </c>
    </row>
    <row r="115" spans="1:39" ht="30" customHeight="1" x14ac:dyDescent="0.15">
      <c r="A115" s="8"/>
      <c r="B115" s="1"/>
      <c r="C115" s="1"/>
      <c r="D115" s="1"/>
      <c r="E115" s="8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58" t="str">
        <f t="shared" si="6"/>
        <v/>
      </c>
      <c r="AL115" s="56" t="str">
        <f t="shared" si="4"/>
        <v/>
      </c>
      <c r="AM115" s="57" t="str">
        <f t="shared" si="5"/>
        <v/>
      </c>
    </row>
    <row r="116" spans="1:39" ht="30" customHeight="1" x14ac:dyDescent="0.15">
      <c r="A116" s="8"/>
      <c r="B116" s="1"/>
      <c r="C116" s="1"/>
      <c r="D116" s="1"/>
      <c r="E116" s="8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58" t="str">
        <f t="shared" si="6"/>
        <v/>
      </c>
      <c r="AL116" s="56" t="str">
        <f t="shared" si="4"/>
        <v/>
      </c>
      <c r="AM116" s="57" t="str">
        <f t="shared" si="5"/>
        <v/>
      </c>
    </row>
    <row r="117" spans="1:39" ht="30" customHeight="1" x14ac:dyDescent="0.15">
      <c r="A117" s="8"/>
      <c r="B117" s="1"/>
      <c r="C117" s="1"/>
      <c r="D117" s="1"/>
      <c r="E117" s="8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58" t="str">
        <f t="shared" si="6"/>
        <v/>
      </c>
      <c r="AL117" s="56" t="str">
        <f t="shared" si="4"/>
        <v/>
      </c>
      <c r="AM117" s="57" t="str">
        <f t="shared" si="5"/>
        <v/>
      </c>
    </row>
    <row r="118" spans="1:39" ht="30" customHeight="1" x14ac:dyDescent="0.15">
      <c r="A118" s="8"/>
      <c r="B118" s="1"/>
      <c r="C118" s="1"/>
      <c r="D118" s="1"/>
      <c r="E118" s="8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58" t="str">
        <f t="shared" si="6"/>
        <v/>
      </c>
      <c r="AL118" s="56" t="str">
        <f t="shared" si="4"/>
        <v/>
      </c>
      <c r="AM118" s="57" t="str">
        <f t="shared" si="5"/>
        <v/>
      </c>
    </row>
    <row r="119" spans="1:39" ht="30" customHeight="1" x14ac:dyDescent="0.15">
      <c r="A119" s="8"/>
      <c r="B119" s="1"/>
      <c r="C119" s="1"/>
      <c r="D119" s="1"/>
      <c r="E119" s="8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58" t="str">
        <f t="shared" si="6"/>
        <v/>
      </c>
      <c r="AL119" s="56" t="str">
        <f t="shared" si="4"/>
        <v/>
      </c>
      <c r="AM119" s="57" t="str">
        <f t="shared" si="5"/>
        <v/>
      </c>
    </row>
    <row r="120" spans="1:39" ht="30" customHeight="1" x14ac:dyDescent="0.15">
      <c r="A120" s="8"/>
      <c r="B120" s="1"/>
      <c r="C120" s="1"/>
      <c r="D120" s="1"/>
      <c r="E120" s="8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58" t="str">
        <f t="shared" si="6"/>
        <v/>
      </c>
      <c r="AL120" s="56" t="str">
        <f t="shared" si="4"/>
        <v/>
      </c>
      <c r="AM120" s="57" t="str">
        <f t="shared" si="5"/>
        <v/>
      </c>
    </row>
    <row r="121" spans="1:39" ht="30" customHeight="1" x14ac:dyDescent="0.15">
      <c r="A121" s="8"/>
      <c r="B121" s="1"/>
      <c r="C121" s="1"/>
      <c r="D121" s="1"/>
      <c r="E121" s="8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58" t="str">
        <f t="shared" si="6"/>
        <v/>
      </c>
      <c r="AL121" s="56" t="str">
        <f t="shared" si="4"/>
        <v/>
      </c>
      <c r="AM121" s="57" t="str">
        <f t="shared" si="5"/>
        <v/>
      </c>
    </row>
    <row r="122" spans="1:39" ht="30" customHeight="1" x14ac:dyDescent="0.15">
      <c r="A122" s="8"/>
      <c r="B122" s="1"/>
      <c r="C122" s="1"/>
      <c r="D122" s="1"/>
      <c r="E122" s="8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58" t="str">
        <f t="shared" si="6"/>
        <v/>
      </c>
      <c r="AL122" s="56" t="str">
        <f t="shared" si="4"/>
        <v/>
      </c>
      <c r="AM122" s="57" t="str">
        <f t="shared" si="5"/>
        <v/>
      </c>
    </row>
    <row r="123" spans="1:39" ht="30" customHeight="1" x14ac:dyDescent="0.15">
      <c r="A123" s="8"/>
      <c r="B123" s="1"/>
      <c r="C123" s="1"/>
      <c r="D123" s="1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58" t="str">
        <f t="shared" si="6"/>
        <v/>
      </c>
      <c r="AL123" s="56" t="str">
        <f t="shared" si="4"/>
        <v/>
      </c>
      <c r="AM123" s="57" t="str">
        <f t="shared" si="5"/>
        <v/>
      </c>
    </row>
    <row r="124" spans="1:39" ht="30" customHeight="1" x14ac:dyDescent="0.15">
      <c r="A124" s="8"/>
      <c r="B124" s="1"/>
      <c r="C124" s="1"/>
      <c r="D124" s="1"/>
      <c r="E124" s="8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58" t="str">
        <f t="shared" si="6"/>
        <v/>
      </c>
      <c r="AL124" s="56" t="str">
        <f t="shared" si="4"/>
        <v/>
      </c>
      <c r="AM124" s="57" t="str">
        <f t="shared" si="5"/>
        <v/>
      </c>
    </row>
    <row r="125" spans="1:39" ht="30" customHeight="1" x14ac:dyDescent="0.15">
      <c r="A125" s="8"/>
      <c r="B125" s="1"/>
      <c r="C125" s="1"/>
      <c r="D125" s="1"/>
      <c r="E125" s="8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58" t="str">
        <f t="shared" si="6"/>
        <v/>
      </c>
      <c r="AL125" s="56" t="str">
        <f t="shared" si="4"/>
        <v/>
      </c>
      <c r="AM125" s="57" t="str">
        <f t="shared" si="5"/>
        <v/>
      </c>
    </row>
    <row r="126" spans="1:39" ht="30" customHeight="1" x14ac:dyDescent="0.15">
      <c r="A126" s="8"/>
      <c r="B126" s="1"/>
      <c r="C126" s="1"/>
      <c r="D126" s="1"/>
      <c r="E126" s="8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58" t="str">
        <f t="shared" si="6"/>
        <v/>
      </c>
      <c r="AL126" s="56" t="str">
        <f t="shared" si="4"/>
        <v/>
      </c>
      <c r="AM126" s="57" t="str">
        <f t="shared" si="5"/>
        <v/>
      </c>
    </row>
    <row r="127" spans="1:39" ht="30" customHeight="1" x14ac:dyDescent="0.15">
      <c r="A127" s="8"/>
      <c r="B127" s="1"/>
      <c r="C127" s="1"/>
      <c r="D127" s="1"/>
      <c r="E127" s="8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58" t="str">
        <f t="shared" si="6"/>
        <v/>
      </c>
      <c r="AL127" s="56" t="str">
        <f t="shared" si="4"/>
        <v/>
      </c>
      <c r="AM127" s="57" t="str">
        <f t="shared" si="5"/>
        <v/>
      </c>
    </row>
    <row r="128" spans="1:39" ht="30" customHeight="1" x14ac:dyDescent="0.15">
      <c r="A128" s="8"/>
      <c r="B128" s="1"/>
      <c r="C128" s="1"/>
      <c r="D128" s="1"/>
      <c r="E128" s="8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58" t="str">
        <f t="shared" si="6"/>
        <v/>
      </c>
      <c r="AL128" s="56" t="str">
        <f t="shared" si="4"/>
        <v/>
      </c>
      <c r="AM128" s="57" t="str">
        <f t="shared" si="5"/>
        <v/>
      </c>
    </row>
    <row r="129" spans="1:39" ht="30" customHeight="1" x14ac:dyDescent="0.15">
      <c r="A129" s="8"/>
      <c r="B129" s="1"/>
      <c r="C129" s="1"/>
      <c r="D129" s="1"/>
      <c r="E129" s="8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58" t="str">
        <f t="shared" si="6"/>
        <v/>
      </c>
      <c r="AL129" s="56" t="str">
        <f t="shared" si="4"/>
        <v/>
      </c>
      <c r="AM129" s="57" t="str">
        <f t="shared" si="5"/>
        <v/>
      </c>
    </row>
    <row r="130" spans="1:39" ht="30" customHeight="1" x14ac:dyDescent="0.15">
      <c r="A130" s="8"/>
      <c r="B130" s="1"/>
      <c r="C130" s="1"/>
      <c r="D130" s="1"/>
      <c r="E130" s="8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58" t="str">
        <f t="shared" si="6"/>
        <v/>
      </c>
      <c r="AL130" s="56" t="str">
        <f t="shared" si="4"/>
        <v/>
      </c>
      <c r="AM130" s="57" t="str">
        <f t="shared" si="5"/>
        <v/>
      </c>
    </row>
    <row r="131" spans="1:39" ht="30" customHeight="1" x14ac:dyDescent="0.15">
      <c r="A131" s="8"/>
      <c r="B131" s="1"/>
      <c r="C131" s="1"/>
      <c r="D131" s="1"/>
      <c r="E131" s="8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58" t="str">
        <f t="shared" si="6"/>
        <v/>
      </c>
      <c r="AL131" s="56" t="str">
        <f t="shared" si="4"/>
        <v/>
      </c>
      <c r="AM131" s="57" t="str">
        <f t="shared" si="5"/>
        <v/>
      </c>
    </row>
    <row r="132" spans="1:39" ht="30" customHeight="1" x14ac:dyDescent="0.15">
      <c r="A132" s="8"/>
      <c r="B132" s="1"/>
      <c r="C132" s="1"/>
      <c r="D132" s="1"/>
      <c r="E132" s="8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58" t="str">
        <f t="shared" si="6"/>
        <v/>
      </c>
      <c r="AL132" s="56" t="str">
        <f t="shared" si="4"/>
        <v/>
      </c>
      <c r="AM132" s="57" t="str">
        <f t="shared" si="5"/>
        <v/>
      </c>
    </row>
    <row r="133" spans="1:39" ht="30" customHeight="1" x14ac:dyDescent="0.15">
      <c r="A133" s="8"/>
      <c r="B133" s="1"/>
      <c r="C133" s="1"/>
      <c r="D133" s="1"/>
      <c r="E133" s="8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58" t="str">
        <f t="shared" si="6"/>
        <v/>
      </c>
      <c r="AL133" s="56" t="str">
        <f t="shared" si="4"/>
        <v/>
      </c>
      <c r="AM133" s="57" t="str">
        <f t="shared" si="5"/>
        <v/>
      </c>
    </row>
    <row r="134" spans="1:39" ht="30" customHeight="1" x14ac:dyDescent="0.15">
      <c r="A134" s="8"/>
      <c r="B134" s="1"/>
      <c r="C134" s="1"/>
      <c r="D134" s="1"/>
      <c r="E134" s="8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58" t="str">
        <f t="shared" si="6"/>
        <v/>
      </c>
      <c r="AL134" s="56" t="str">
        <f t="shared" ref="AL134:AL197" si="7">IF(AK134="","",_xlfn.IMAGE($AN$3&amp;AK134))</f>
        <v/>
      </c>
      <c r="AM134" s="57" t="str">
        <f t="shared" si="5"/>
        <v/>
      </c>
    </row>
    <row r="135" spans="1:39" ht="30" customHeight="1" x14ac:dyDescent="0.15">
      <c r="A135" s="8"/>
      <c r="B135" s="1"/>
      <c r="C135" s="1"/>
      <c r="D135" s="1"/>
      <c r="E135" s="8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58" t="str">
        <f t="shared" si="6"/>
        <v/>
      </c>
      <c r="AL135" s="56" t="str">
        <f t="shared" si="7"/>
        <v/>
      </c>
      <c r="AM135" s="57" t="str">
        <f t="shared" si="5"/>
        <v/>
      </c>
    </row>
    <row r="136" spans="1:39" ht="30" customHeight="1" x14ac:dyDescent="0.15">
      <c r="A136" s="8"/>
      <c r="B136" s="1"/>
      <c r="C136" s="1"/>
      <c r="D136" s="1"/>
      <c r="E136" s="8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58" t="str">
        <f t="shared" si="6"/>
        <v/>
      </c>
      <c r="AL136" s="56" t="str">
        <f t="shared" si="7"/>
        <v/>
      </c>
      <c r="AM136" s="57" t="str">
        <f t="shared" si="5"/>
        <v/>
      </c>
    </row>
    <row r="137" spans="1:39" ht="30" customHeight="1" x14ac:dyDescent="0.15">
      <c r="A137" s="8"/>
      <c r="B137" s="1"/>
      <c r="C137" s="1"/>
      <c r="D137" s="1"/>
      <c r="E137" s="8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58" t="str">
        <f t="shared" si="6"/>
        <v/>
      </c>
      <c r="AL137" s="56" t="str">
        <f t="shared" si="7"/>
        <v/>
      </c>
      <c r="AM137" s="57" t="str">
        <f t="shared" si="5"/>
        <v/>
      </c>
    </row>
    <row r="138" spans="1:39" ht="30" customHeight="1" x14ac:dyDescent="0.15">
      <c r="A138" s="8"/>
      <c r="B138" s="1"/>
      <c r="C138" s="1"/>
      <c r="D138" s="1"/>
      <c r="E138" s="8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58" t="str">
        <f t="shared" si="6"/>
        <v/>
      </c>
      <c r="AL138" s="56" t="str">
        <f t="shared" si="7"/>
        <v/>
      </c>
      <c r="AM138" s="57" t="str">
        <f t="shared" si="5"/>
        <v/>
      </c>
    </row>
    <row r="139" spans="1:39" ht="30" customHeight="1" x14ac:dyDescent="0.15">
      <c r="A139" s="8"/>
      <c r="B139" s="1"/>
      <c r="C139" s="1"/>
      <c r="D139" s="1"/>
      <c r="E139" s="8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58" t="str">
        <f t="shared" si="6"/>
        <v/>
      </c>
      <c r="AL139" s="56" t="str">
        <f t="shared" si="7"/>
        <v/>
      </c>
      <c r="AM139" s="57" t="str">
        <f t="shared" si="5"/>
        <v/>
      </c>
    </row>
    <row r="140" spans="1:39" ht="30" customHeight="1" x14ac:dyDescent="0.15">
      <c r="A140" s="8"/>
      <c r="B140" s="1"/>
      <c r="C140" s="1"/>
      <c r="D140" s="1"/>
      <c r="E140" s="8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58" t="str">
        <f t="shared" si="6"/>
        <v/>
      </c>
      <c r="AL140" s="56" t="str">
        <f t="shared" si="7"/>
        <v/>
      </c>
      <c r="AM140" s="57" t="str">
        <f t="shared" ref="AM140:AM203" si="8">IF(AND(B140&lt;&gt;"", C140="", E140="", G140=""), "Simple Search",
 IF(AND(C140&lt;&gt;"", B140="", E140="", G140=""), "Group Search",
 IF(AND(E140&lt;&gt;"", Q140&lt;&gt;"", R140&lt;&gt;"", S140=""), "Single Metadata Search",IF(AND(E140&lt;&gt;"", Q140&lt;&gt;"", R140&lt;&gt;"", S140&lt;&gt;""), "Multiple Metadata Search",
 IF(AND(E140&lt;&gt;"", D140&lt;&gt;""), "Single Artefact Search",
 IF(AND(G140&lt;&gt;"", B140="", C140="", E140="", H140=""), "Single OCR Search",
 IF(AND(G140&lt;&gt;"", H140&lt;&gt;"", F140="OR"), "Multiple OCR Search",
 IF(AND(G140&lt;&gt;"", H140&lt;&gt;"", F140&lt;&gt;"OR"), "Multiple OCR Search",
""))))))))</f>
        <v/>
      </c>
    </row>
    <row r="141" spans="1:39" ht="30" customHeight="1" x14ac:dyDescent="0.15">
      <c r="A141" s="8"/>
      <c r="B141" s="1"/>
      <c r="C141" s="1"/>
      <c r="D141" s="1"/>
      <c r="E141" s="8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58" t="str">
        <f t="shared" si="6"/>
        <v/>
      </c>
      <c r="AL141" s="56" t="str">
        <f t="shared" si="7"/>
        <v/>
      </c>
      <c r="AM141" s="57" t="str">
        <f t="shared" si="8"/>
        <v/>
      </c>
    </row>
    <row r="142" spans="1:39" ht="30" customHeight="1" x14ac:dyDescent="0.15">
      <c r="A142" s="8"/>
      <c r="B142" s="1"/>
      <c r="C142" s="1"/>
      <c r="D142" s="1"/>
      <c r="E142" s="8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58" t="str">
        <f t="shared" ref="AK142:AK205" si="9">IF(AND(B142&lt;&gt;"", C142="", E142="", G142=""), "https://app.redeyedms.com/artefacts/search"&amp;"?q="&amp;B142,
 IF(AND(C142&lt;&gt;"", B142="", E142="", G142=""), "https://app.redeyedms.com/artefacts/search"&amp;"?group="&amp;C142,
 IF(AND(E142&lt;&gt;"", Q142&lt;&gt;"", R142&lt;&gt;""),
  CONCATENATE("https://app.redeyedms.com/artefacts/search","/bucket/",SUBSTITUTE(E142," ","%20"),"/metadata?",SUBSTITUTE(Q142," ","%20"),"=",SUBSTITUTE(R142," ","%20"),
  IF(ISBLANK(S142),"","&amp;"&amp;SUBSTITUTE(S142," ","%20")&amp;"="&amp;SUBSTITUTE(T142," ","%20")),
  IF(ISBLANK(U142),"","&amp;"&amp;SUBSTITUTE(U142," ","%20")&amp;"="&amp;SUBSTITUTE(V142," ","%20")),
  IF(ISBLANK(W142),"","&amp;"&amp;SUBSTITUTE(W142," ","%20")&amp;"="&amp;SUBSTITUTE(X142," ","%20")),
  IF(ISBLANK(Y142),"","&amp;"&amp;SUBSTITUTE(Y142," ","%20")&amp;"="&amp;SUBSTITUTE(Z142," ","%20")),
  IF(ISBLANK(AA142),"","&amp;"&amp;SUBSTITUTE(AA142," ","%20")&amp;"="&amp;SUBSTITUTE(AB142," ","%20")),
  IF(ISBLANK(AC142),"","&amp;"&amp;SUBSTITUTE(AC142," ","%20")&amp;"="&amp;SUBSTITUTE(AD142," ","%20")),
  IF(ISBLANK(AE142),"","&amp;"&amp;SUBSTITUTE(AE142," ","%20")&amp;"="&amp;SUBSTITUTE(AF142," ","%20")),
  IF(ISBLANK(AG142),"","&amp;"&amp;SUBSTITUTE(AG142," ","%20")&amp;"="&amp;SUBSTITUTE(AH142," ","%20")),
  IF(ISBLANK(AI142),"","&amp;"&amp;SUBSTITUTE(AI142," ","%20")&amp;"="&amp;SUBSTITUTE(AJ142," ","%20"))
  ),
 IF(AND(E142&lt;&gt;"", D142&lt;&gt;""), "https://app.redeyedms.com/artefacts/search"&amp;"/bucket/"&amp;E142&amp;"metadata?"&amp;"artefact="&amp;D142,
 IF(AND(G142&lt;&gt;"", B142="", C142="", E142="", H142=""), "https://app.redeyedms.com/artefacts/search"&amp;"?q=%3A"&amp;G142,
 IF(AND(G142&lt;&gt;"", H142&lt;&gt;"", F142="OR"), CONCATENATE("https://app.redeyedms.com/artefacts/search"&amp;"?q=%3A"&amp;G142&amp;"%20"&amp;H142&amp;"%20"&amp;I142&amp;"%20"&amp;J142&amp;"%20"&amp;K142&amp;"%20"&amp;L142&amp;"%20"&amp;M142&amp;"%20"&amp;N142&amp;"%20"&amp;O142&amp;"%20"&amp;P142),
 IF(AND(G142&lt;&gt;"", H142&lt;&gt;"", F142&lt;&gt;"OR"), CONCATENATE("https://app.redeyedms.com/artefacts/search"&amp;"?q=%3A%26"&amp;G142&amp;"%20"&amp;H142&amp;"%20"&amp;I142&amp;"%20"&amp;J142&amp;"%20"&amp;K142&amp;"%20"&amp;L142&amp;"%20"&amp;M142&amp;"%20"&amp;N142&amp;"%20"&amp;O142&amp;"%20"&amp;P142),
"")))))))</f>
        <v/>
      </c>
      <c r="AL142" s="56" t="str">
        <f t="shared" si="7"/>
        <v/>
      </c>
      <c r="AM142" s="57" t="str">
        <f t="shared" si="8"/>
        <v/>
      </c>
    </row>
    <row r="143" spans="1:39" ht="30" customHeight="1" x14ac:dyDescent="0.15">
      <c r="A143" s="8"/>
      <c r="B143" s="1"/>
      <c r="C143" s="1"/>
      <c r="D143" s="1"/>
      <c r="E143" s="8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58" t="str">
        <f t="shared" si="9"/>
        <v/>
      </c>
      <c r="AL143" s="56" t="str">
        <f t="shared" si="7"/>
        <v/>
      </c>
      <c r="AM143" s="57" t="str">
        <f t="shared" si="8"/>
        <v/>
      </c>
    </row>
    <row r="144" spans="1:39" ht="30" customHeight="1" x14ac:dyDescent="0.15">
      <c r="A144" s="8"/>
      <c r="B144" s="1"/>
      <c r="C144" s="1"/>
      <c r="D144" s="1"/>
      <c r="E144" s="8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58" t="str">
        <f t="shared" si="9"/>
        <v/>
      </c>
      <c r="AL144" s="56" t="str">
        <f t="shared" si="7"/>
        <v/>
      </c>
      <c r="AM144" s="57" t="str">
        <f t="shared" si="8"/>
        <v/>
      </c>
    </row>
    <row r="145" spans="1:39" ht="30" customHeight="1" x14ac:dyDescent="0.15">
      <c r="A145" s="8"/>
      <c r="B145" s="1"/>
      <c r="C145" s="1"/>
      <c r="D145" s="1"/>
      <c r="E145" s="8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58" t="str">
        <f t="shared" si="9"/>
        <v/>
      </c>
      <c r="AL145" s="56" t="str">
        <f t="shared" si="7"/>
        <v/>
      </c>
      <c r="AM145" s="57" t="str">
        <f t="shared" si="8"/>
        <v/>
      </c>
    </row>
    <row r="146" spans="1:39" ht="30" customHeight="1" x14ac:dyDescent="0.15">
      <c r="A146" s="8"/>
      <c r="B146" s="1"/>
      <c r="C146" s="1"/>
      <c r="D146" s="1"/>
      <c r="E146" s="8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58" t="str">
        <f t="shared" si="9"/>
        <v/>
      </c>
      <c r="AL146" s="56" t="str">
        <f t="shared" si="7"/>
        <v/>
      </c>
      <c r="AM146" s="57" t="str">
        <f t="shared" si="8"/>
        <v/>
      </c>
    </row>
    <row r="147" spans="1:39" ht="30" customHeight="1" x14ac:dyDescent="0.15">
      <c r="A147" s="8"/>
      <c r="B147" s="1"/>
      <c r="C147" s="1"/>
      <c r="D147" s="1"/>
      <c r="E147" s="8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58" t="str">
        <f t="shared" si="9"/>
        <v/>
      </c>
      <c r="AL147" s="56" t="str">
        <f t="shared" si="7"/>
        <v/>
      </c>
      <c r="AM147" s="57" t="str">
        <f t="shared" si="8"/>
        <v/>
      </c>
    </row>
    <row r="148" spans="1:39" ht="30" customHeight="1" x14ac:dyDescent="0.15">
      <c r="A148" s="8"/>
      <c r="B148" s="1"/>
      <c r="C148" s="1"/>
      <c r="D148" s="1"/>
      <c r="E148" s="8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58" t="str">
        <f t="shared" si="9"/>
        <v/>
      </c>
      <c r="AL148" s="56" t="str">
        <f t="shared" si="7"/>
        <v/>
      </c>
      <c r="AM148" s="57" t="str">
        <f t="shared" si="8"/>
        <v/>
      </c>
    </row>
    <row r="149" spans="1:39" ht="30" customHeight="1" x14ac:dyDescent="0.15">
      <c r="A149" s="8"/>
      <c r="B149" s="1"/>
      <c r="C149" s="1"/>
      <c r="D149" s="1"/>
      <c r="E149" s="8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58" t="str">
        <f t="shared" si="9"/>
        <v/>
      </c>
      <c r="AL149" s="56" t="str">
        <f t="shared" si="7"/>
        <v/>
      </c>
      <c r="AM149" s="57" t="str">
        <f t="shared" si="8"/>
        <v/>
      </c>
    </row>
    <row r="150" spans="1:39" ht="30" customHeight="1" x14ac:dyDescent="0.15">
      <c r="A150" s="8"/>
      <c r="B150" s="1"/>
      <c r="C150" s="1"/>
      <c r="D150" s="1"/>
      <c r="E150" s="8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58" t="str">
        <f t="shared" si="9"/>
        <v/>
      </c>
      <c r="AL150" s="56" t="str">
        <f t="shared" si="7"/>
        <v/>
      </c>
      <c r="AM150" s="57" t="str">
        <f t="shared" si="8"/>
        <v/>
      </c>
    </row>
    <row r="151" spans="1:39" ht="30" customHeight="1" x14ac:dyDescent="0.15">
      <c r="A151" s="8"/>
      <c r="B151" s="1"/>
      <c r="C151" s="1"/>
      <c r="D151" s="1"/>
      <c r="E151" s="8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58" t="str">
        <f t="shared" si="9"/>
        <v/>
      </c>
      <c r="AL151" s="56" t="str">
        <f t="shared" si="7"/>
        <v/>
      </c>
      <c r="AM151" s="57" t="str">
        <f t="shared" si="8"/>
        <v/>
      </c>
    </row>
    <row r="152" spans="1:39" ht="30" customHeight="1" x14ac:dyDescent="0.15">
      <c r="A152" s="8"/>
      <c r="B152" s="1"/>
      <c r="C152" s="1"/>
      <c r="D152" s="1"/>
      <c r="E152" s="8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58" t="str">
        <f t="shared" si="9"/>
        <v/>
      </c>
      <c r="AL152" s="56" t="str">
        <f t="shared" si="7"/>
        <v/>
      </c>
      <c r="AM152" s="57" t="str">
        <f t="shared" si="8"/>
        <v/>
      </c>
    </row>
    <row r="153" spans="1:39" ht="30" customHeight="1" x14ac:dyDescent="0.15">
      <c r="A153" s="8"/>
      <c r="B153" s="1"/>
      <c r="C153" s="1"/>
      <c r="D153" s="1"/>
      <c r="E153" s="8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58" t="str">
        <f t="shared" si="9"/>
        <v/>
      </c>
      <c r="AL153" s="56" t="str">
        <f t="shared" si="7"/>
        <v/>
      </c>
      <c r="AM153" s="57" t="str">
        <f t="shared" si="8"/>
        <v/>
      </c>
    </row>
    <row r="154" spans="1:39" ht="30" customHeight="1" x14ac:dyDescent="0.15">
      <c r="A154" s="8"/>
      <c r="B154" s="1"/>
      <c r="C154" s="1"/>
      <c r="D154" s="1"/>
      <c r="E154" s="8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58" t="str">
        <f t="shared" si="9"/>
        <v/>
      </c>
      <c r="AL154" s="56" t="str">
        <f t="shared" si="7"/>
        <v/>
      </c>
      <c r="AM154" s="57" t="str">
        <f t="shared" si="8"/>
        <v/>
      </c>
    </row>
    <row r="155" spans="1:39" ht="30" customHeight="1" x14ac:dyDescent="0.15">
      <c r="A155" s="8"/>
      <c r="B155" s="1"/>
      <c r="C155" s="1"/>
      <c r="D155" s="1"/>
      <c r="E155" s="8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58" t="str">
        <f t="shared" si="9"/>
        <v/>
      </c>
      <c r="AL155" s="56" t="str">
        <f t="shared" si="7"/>
        <v/>
      </c>
      <c r="AM155" s="57" t="str">
        <f t="shared" si="8"/>
        <v/>
      </c>
    </row>
    <row r="156" spans="1:39" ht="30" customHeight="1" x14ac:dyDescent="0.15">
      <c r="A156" s="8"/>
      <c r="B156" s="1"/>
      <c r="C156" s="1"/>
      <c r="D156" s="1"/>
      <c r="E156" s="8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58" t="str">
        <f t="shared" si="9"/>
        <v/>
      </c>
      <c r="AL156" s="56" t="str">
        <f t="shared" si="7"/>
        <v/>
      </c>
      <c r="AM156" s="57" t="str">
        <f t="shared" si="8"/>
        <v/>
      </c>
    </row>
    <row r="157" spans="1:39" ht="30" customHeight="1" x14ac:dyDescent="0.15">
      <c r="A157" s="8"/>
      <c r="B157" s="1"/>
      <c r="C157" s="1"/>
      <c r="D157" s="1"/>
      <c r="E157" s="8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58" t="str">
        <f t="shared" si="9"/>
        <v/>
      </c>
      <c r="AL157" s="56" t="str">
        <f t="shared" si="7"/>
        <v/>
      </c>
      <c r="AM157" s="57" t="str">
        <f t="shared" si="8"/>
        <v/>
      </c>
    </row>
    <row r="158" spans="1:39" ht="30" customHeight="1" x14ac:dyDescent="0.15">
      <c r="A158" s="8"/>
      <c r="B158" s="1"/>
      <c r="C158" s="1"/>
      <c r="D158" s="1"/>
      <c r="E158" s="8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58" t="str">
        <f t="shared" si="9"/>
        <v/>
      </c>
      <c r="AL158" s="56" t="str">
        <f t="shared" si="7"/>
        <v/>
      </c>
      <c r="AM158" s="57" t="str">
        <f t="shared" si="8"/>
        <v/>
      </c>
    </row>
    <row r="159" spans="1:39" ht="30" customHeight="1" x14ac:dyDescent="0.15">
      <c r="A159" s="8"/>
      <c r="B159" s="1"/>
      <c r="C159" s="1"/>
      <c r="D159" s="1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58" t="str">
        <f t="shared" si="9"/>
        <v/>
      </c>
      <c r="AL159" s="56" t="str">
        <f t="shared" si="7"/>
        <v/>
      </c>
      <c r="AM159" s="57" t="str">
        <f t="shared" si="8"/>
        <v/>
      </c>
    </row>
    <row r="160" spans="1:39" ht="30" customHeight="1" x14ac:dyDescent="0.15">
      <c r="A160" s="8"/>
      <c r="B160" s="1"/>
      <c r="C160" s="1"/>
      <c r="D160" s="1"/>
      <c r="E160" s="8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58" t="str">
        <f t="shared" si="9"/>
        <v/>
      </c>
      <c r="AL160" s="56" t="str">
        <f t="shared" si="7"/>
        <v/>
      </c>
      <c r="AM160" s="57" t="str">
        <f t="shared" si="8"/>
        <v/>
      </c>
    </row>
    <row r="161" spans="1:39" ht="30" customHeight="1" x14ac:dyDescent="0.15">
      <c r="A161" s="8"/>
      <c r="B161" s="1"/>
      <c r="C161" s="1"/>
      <c r="D161" s="1"/>
      <c r="E161" s="8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58" t="str">
        <f t="shared" si="9"/>
        <v/>
      </c>
      <c r="AL161" s="56" t="str">
        <f t="shared" si="7"/>
        <v/>
      </c>
      <c r="AM161" s="57" t="str">
        <f t="shared" si="8"/>
        <v/>
      </c>
    </row>
    <row r="162" spans="1:39" ht="30" customHeight="1" x14ac:dyDescent="0.15">
      <c r="A162" s="8"/>
      <c r="B162" s="1"/>
      <c r="C162" s="1"/>
      <c r="D162" s="1"/>
      <c r="E162" s="8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58" t="str">
        <f t="shared" si="9"/>
        <v/>
      </c>
      <c r="AL162" s="56" t="str">
        <f t="shared" si="7"/>
        <v/>
      </c>
      <c r="AM162" s="57" t="str">
        <f t="shared" si="8"/>
        <v/>
      </c>
    </row>
    <row r="163" spans="1:39" ht="30" customHeight="1" x14ac:dyDescent="0.15">
      <c r="A163" s="8"/>
      <c r="B163" s="1"/>
      <c r="C163" s="1"/>
      <c r="D163" s="1"/>
      <c r="E163" s="8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58" t="str">
        <f t="shared" si="9"/>
        <v/>
      </c>
      <c r="AL163" s="56" t="str">
        <f t="shared" si="7"/>
        <v/>
      </c>
      <c r="AM163" s="57" t="str">
        <f t="shared" si="8"/>
        <v/>
      </c>
    </row>
    <row r="164" spans="1:39" ht="30" customHeight="1" x14ac:dyDescent="0.15">
      <c r="A164" s="8"/>
      <c r="B164" s="1"/>
      <c r="C164" s="1"/>
      <c r="D164" s="1"/>
      <c r="E164" s="8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58" t="str">
        <f t="shared" si="9"/>
        <v/>
      </c>
      <c r="AL164" s="56" t="str">
        <f t="shared" si="7"/>
        <v/>
      </c>
      <c r="AM164" s="57" t="str">
        <f t="shared" si="8"/>
        <v/>
      </c>
    </row>
    <row r="165" spans="1:39" ht="30" customHeight="1" x14ac:dyDescent="0.15">
      <c r="A165" s="8"/>
      <c r="B165" s="1"/>
      <c r="C165" s="1"/>
      <c r="D165" s="1"/>
      <c r="E165" s="8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58" t="str">
        <f t="shared" si="9"/>
        <v/>
      </c>
      <c r="AL165" s="56" t="str">
        <f t="shared" si="7"/>
        <v/>
      </c>
      <c r="AM165" s="57" t="str">
        <f t="shared" si="8"/>
        <v/>
      </c>
    </row>
    <row r="166" spans="1:39" ht="30" customHeight="1" x14ac:dyDescent="0.15">
      <c r="A166" s="8"/>
      <c r="B166" s="1"/>
      <c r="C166" s="1"/>
      <c r="D166" s="1"/>
      <c r="E166" s="8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58" t="str">
        <f t="shared" si="9"/>
        <v/>
      </c>
      <c r="AL166" s="56" t="str">
        <f t="shared" si="7"/>
        <v/>
      </c>
      <c r="AM166" s="57" t="str">
        <f t="shared" si="8"/>
        <v/>
      </c>
    </row>
    <row r="167" spans="1:39" ht="30" customHeight="1" x14ac:dyDescent="0.15">
      <c r="A167" s="8"/>
      <c r="B167" s="1"/>
      <c r="C167" s="1"/>
      <c r="D167" s="1"/>
      <c r="E167" s="8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58" t="str">
        <f t="shared" si="9"/>
        <v/>
      </c>
      <c r="AL167" s="56" t="str">
        <f t="shared" si="7"/>
        <v/>
      </c>
      <c r="AM167" s="57" t="str">
        <f t="shared" si="8"/>
        <v/>
      </c>
    </row>
    <row r="168" spans="1:39" ht="30" customHeight="1" x14ac:dyDescent="0.15">
      <c r="A168" s="8"/>
      <c r="B168" s="1"/>
      <c r="C168" s="1"/>
      <c r="D168" s="1"/>
      <c r="E168" s="8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58" t="str">
        <f t="shared" si="9"/>
        <v/>
      </c>
      <c r="AL168" s="56" t="str">
        <f t="shared" si="7"/>
        <v/>
      </c>
      <c r="AM168" s="57" t="str">
        <f t="shared" si="8"/>
        <v/>
      </c>
    </row>
    <row r="169" spans="1:39" ht="30" customHeight="1" x14ac:dyDescent="0.15">
      <c r="A169" s="8"/>
      <c r="B169" s="1"/>
      <c r="C169" s="1"/>
      <c r="D169" s="1"/>
      <c r="E169" s="8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58" t="str">
        <f t="shared" si="9"/>
        <v/>
      </c>
      <c r="AL169" s="56" t="str">
        <f t="shared" si="7"/>
        <v/>
      </c>
      <c r="AM169" s="57" t="str">
        <f t="shared" si="8"/>
        <v/>
      </c>
    </row>
    <row r="170" spans="1:39" ht="30" customHeight="1" x14ac:dyDescent="0.15">
      <c r="A170" s="8"/>
      <c r="B170" s="1"/>
      <c r="C170" s="1"/>
      <c r="D170" s="1"/>
      <c r="E170" s="8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58" t="str">
        <f t="shared" si="9"/>
        <v/>
      </c>
      <c r="AL170" s="56" t="str">
        <f t="shared" si="7"/>
        <v/>
      </c>
      <c r="AM170" s="57" t="str">
        <f t="shared" si="8"/>
        <v/>
      </c>
    </row>
    <row r="171" spans="1:39" ht="30" customHeight="1" x14ac:dyDescent="0.15">
      <c r="A171" s="8"/>
      <c r="B171" s="1"/>
      <c r="C171" s="1"/>
      <c r="D171" s="1"/>
      <c r="E171" s="8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58" t="str">
        <f t="shared" si="9"/>
        <v/>
      </c>
      <c r="AL171" s="56" t="str">
        <f t="shared" si="7"/>
        <v/>
      </c>
      <c r="AM171" s="57" t="str">
        <f t="shared" si="8"/>
        <v/>
      </c>
    </row>
    <row r="172" spans="1:39" ht="30" customHeight="1" x14ac:dyDescent="0.15">
      <c r="A172" s="8"/>
      <c r="B172" s="1"/>
      <c r="C172" s="1"/>
      <c r="D172" s="1"/>
      <c r="E172" s="8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58" t="str">
        <f t="shared" si="9"/>
        <v/>
      </c>
      <c r="AL172" s="56" t="str">
        <f t="shared" si="7"/>
        <v/>
      </c>
      <c r="AM172" s="57" t="str">
        <f t="shared" si="8"/>
        <v/>
      </c>
    </row>
    <row r="173" spans="1:39" ht="30" customHeight="1" x14ac:dyDescent="0.15">
      <c r="A173" s="8"/>
      <c r="B173" s="1"/>
      <c r="C173" s="1"/>
      <c r="D173" s="1"/>
      <c r="E173" s="8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58" t="str">
        <f t="shared" si="9"/>
        <v/>
      </c>
      <c r="AL173" s="56" t="str">
        <f t="shared" si="7"/>
        <v/>
      </c>
      <c r="AM173" s="57" t="str">
        <f t="shared" si="8"/>
        <v/>
      </c>
    </row>
    <row r="174" spans="1:39" ht="30" customHeight="1" x14ac:dyDescent="0.15">
      <c r="A174" s="8"/>
      <c r="B174" s="1"/>
      <c r="C174" s="1"/>
      <c r="D174" s="1"/>
      <c r="E174" s="8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58" t="str">
        <f t="shared" si="9"/>
        <v/>
      </c>
      <c r="AL174" s="56" t="str">
        <f t="shared" si="7"/>
        <v/>
      </c>
      <c r="AM174" s="57" t="str">
        <f t="shared" si="8"/>
        <v/>
      </c>
    </row>
    <row r="175" spans="1:39" ht="30" customHeight="1" x14ac:dyDescent="0.15">
      <c r="A175" s="8"/>
      <c r="B175" s="1"/>
      <c r="C175" s="1"/>
      <c r="D175" s="1"/>
      <c r="E175" s="8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58" t="str">
        <f t="shared" si="9"/>
        <v/>
      </c>
      <c r="AL175" s="56" t="str">
        <f t="shared" si="7"/>
        <v/>
      </c>
      <c r="AM175" s="57" t="str">
        <f t="shared" si="8"/>
        <v/>
      </c>
    </row>
    <row r="176" spans="1:39" ht="30" customHeight="1" x14ac:dyDescent="0.15">
      <c r="A176" s="8"/>
      <c r="B176" s="1"/>
      <c r="C176" s="1"/>
      <c r="D176" s="1"/>
      <c r="E176" s="8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58" t="str">
        <f t="shared" si="9"/>
        <v/>
      </c>
      <c r="AL176" s="56" t="str">
        <f t="shared" si="7"/>
        <v/>
      </c>
      <c r="AM176" s="57" t="str">
        <f t="shared" si="8"/>
        <v/>
      </c>
    </row>
    <row r="177" spans="1:39" ht="30" customHeight="1" x14ac:dyDescent="0.15">
      <c r="A177" s="8"/>
      <c r="B177" s="1"/>
      <c r="C177" s="1"/>
      <c r="D177" s="1"/>
      <c r="E177" s="8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58" t="str">
        <f t="shared" si="9"/>
        <v/>
      </c>
      <c r="AL177" s="56" t="str">
        <f t="shared" si="7"/>
        <v/>
      </c>
      <c r="AM177" s="57" t="str">
        <f t="shared" si="8"/>
        <v/>
      </c>
    </row>
    <row r="178" spans="1:39" ht="30" customHeight="1" x14ac:dyDescent="0.15">
      <c r="A178" s="8"/>
      <c r="B178" s="1"/>
      <c r="C178" s="1"/>
      <c r="D178" s="1"/>
      <c r="E178" s="8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58" t="str">
        <f t="shared" si="9"/>
        <v/>
      </c>
      <c r="AL178" s="56" t="str">
        <f t="shared" si="7"/>
        <v/>
      </c>
      <c r="AM178" s="57" t="str">
        <f t="shared" si="8"/>
        <v/>
      </c>
    </row>
    <row r="179" spans="1:39" ht="30" customHeight="1" x14ac:dyDescent="0.15">
      <c r="A179" s="8"/>
      <c r="B179" s="1"/>
      <c r="C179" s="1"/>
      <c r="D179" s="1"/>
      <c r="E179" s="8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58" t="str">
        <f t="shared" si="9"/>
        <v/>
      </c>
      <c r="AL179" s="56" t="str">
        <f t="shared" si="7"/>
        <v/>
      </c>
      <c r="AM179" s="57" t="str">
        <f t="shared" si="8"/>
        <v/>
      </c>
    </row>
    <row r="180" spans="1:39" ht="30" customHeight="1" x14ac:dyDescent="0.15">
      <c r="A180" s="8"/>
      <c r="B180" s="1"/>
      <c r="C180" s="1"/>
      <c r="D180" s="1"/>
      <c r="E180" s="8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58" t="str">
        <f t="shared" si="9"/>
        <v/>
      </c>
      <c r="AL180" s="56" t="str">
        <f t="shared" si="7"/>
        <v/>
      </c>
      <c r="AM180" s="57" t="str">
        <f t="shared" si="8"/>
        <v/>
      </c>
    </row>
    <row r="181" spans="1:39" ht="30" customHeight="1" x14ac:dyDescent="0.15">
      <c r="A181" s="8"/>
      <c r="B181" s="1"/>
      <c r="C181" s="1"/>
      <c r="D181" s="1"/>
      <c r="E181" s="8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58" t="str">
        <f t="shared" si="9"/>
        <v/>
      </c>
      <c r="AL181" s="56" t="str">
        <f t="shared" si="7"/>
        <v/>
      </c>
      <c r="AM181" s="57" t="str">
        <f t="shared" si="8"/>
        <v/>
      </c>
    </row>
    <row r="182" spans="1:39" ht="30" customHeight="1" x14ac:dyDescent="0.15">
      <c r="A182" s="8"/>
      <c r="B182" s="1"/>
      <c r="C182" s="1"/>
      <c r="D182" s="1"/>
      <c r="E182" s="8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58" t="str">
        <f t="shared" si="9"/>
        <v/>
      </c>
      <c r="AL182" s="56" t="str">
        <f t="shared" si="7"/>
        <v/>
      </c>
      <c r="AM182" s="57" t="str">
        <f t="shared" si="8"/>
        <v/>
      </c>
    </row>
    <row r="183" spans="1:39" ht="30" customHeight="1" x14ac:dyDescent="0.15">
      <c r="A183" s="8"/>
      <c r="B183" s="1"/>
      <c r="C183" s="1"/>
      <c r="D183" s="1"/>
      <c r="E183" s="8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58" t="str">
        <f t="shared" si="9"/>
        <v/>
      </c>
      <c r="AL183" s="56" t="str">
        <f t="shared" si="7"/>
        <v/>
      </c>
      <c r="AM183" s="57" t="str">
        <f t="shared" si="8"/>
        <v/>
      </c>
    </row>
    <row r="184" spans="1:39" ht="30" customHeight="1" x14ac:dyDescent="0.15">
      <c r="A184" s="8"/>
      <c r="B184" s="1"/>
      <c r="C184" s="1"/>
      <c r="D184" s="1"/>
      <c r="E184" s="8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58" t="str">
        <f t="shared" si="9"/>
        <v/>
      </c>
      <c r="AL184" s="56" t="str">
        <f t="shared" si="7"/>
        <v/>
      </c>
      <c r="AM184" s="57" t="str">
        <f t="shared" si="8"/>
        <v/>
      </c>
    </row>
    <row r="185" spans="1:39" ht="30" customHeight="1" x14ac:dyDescent="0.15">
      <c r="A185" s="8"/>
      <c r="B185" s="1"/>
      <c r="C185" s="1"/>
      <c r="D185" s="1"/>
      <c r="E185" s="8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58" t="str">
        <f t="shared" si="9"/>
        <v/>
      </c>
      <c r="AL185" s="56" t="str">
        <f t="shared" si="7"/>
        <v/>
      </c>
      <c r="AM185" s="57" t="str">
        <f t="shared" si="8"/>
        <v/>
      </c>
    </row>
    <row r="186" spans="1:39" ht="30" customHeight="1" x14ac:dyDescent="0.15">
      <c r="A186" s="8"/>
      <c r="B186" s="1"/>
      <c r="C186" s="1"/>
      <c r="D186" s="1"/>
      <c r="E186" s="8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58" t="str">
        <f t="shared" si="9"/>
        <v/>
      </c>
      <c r="AL186" s="56" t="str">
        <f t="shared" si="7"/>
        <v/>
      </c>
      <c r="AM186" s="57" t="str">
        <f t="shared" si="8"/>
        <v/>
      </c>
    </row>
    <row r="187" spans="1:39" ht="30" customHeight="1" x14ac:dyDescent="0.15">
      <c r="A187" s="8"/>
      <c r="B187" s="1"/>
      <c r="C187" s="1"/>
      <c r="D187" s="1"/>
      <c r="E187" s="8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58" t="str">
        <f t="shared" si="9"/>
        <v/>
      </c>
      <c r="AL187" s="56" t="str">
        <f t="shared" si="7"/>
        <v/>
      </c>
      <c r="AM187" s="57" t="str">
        <f t="shared" si="8"/>
        <v/>
      </c>
    </row>
    <row r="188" spans="1:39" ht="30" customHeight="1" x14ac:dyDescent="0.15">
      <c r="A188" s="8"/>
      <c r="B188" s="1"/>
      <c r="C188" s="1"/>
      <c r="D188" s="1"/>
      <c r="E188" s="8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58" t="str">
        <f t="shared" si="9"/>
        <v/>
      </c>
      <c r="AL188" s="56" t="str">
        <f t="shared" si="7"/>
        <v/>
      </c>
      <c r="AM188" s="57" t="str">
        <f t="shared" si="8"/>
        <v/>
      </c>
    </row>
    <row r="189" spans="1:39" ht="30" customHeight="1" x14ac:dyDescent="0.15">
      <c r="A189" s="8"/>
      <c r="B189" s="1"/>
      <c r="C189" s="1"/>
      <c r="D189" s="1"/>
      <c r="E189" s="8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58" t="str">
        <f t="shared" si="9"/>
        <v/>
      </c>
      <c r="AL189" s="56" t="str">
        <f t="shared" si="7"/>
        <v/>
      </c>
      <c r="AM189" s="57" t="str">
        <f t="shared" si="8"/>
        <v/>
      </c>
    </row>
    <row r="190" spans="1:39" ht="30" customHeight="1" x14ac:dyDescent="0.15">
      <c r="A190" s="8"/>
      <c r="B190" s="1"/>
      <c r="C190" s="1"/>
      <c r="D190" s="1"/>
      <c r="E190" s="8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58" t="str">
        <f t="shared" si="9"/>
        <v/>
      </c>
      <c r="AL190" s="56" t="str">
        <f t="shared" si="7"/>
        <v/>
      </c>
      <c r="AM190" s="57" t="str">
        <f t="shared" si="8"/>
        <v/>
      </c>
    </row>
    <row r="191" spans="1:39" ht="30" customHeight="1" x14ac:dyDescent="0.15">
      <c r="A191" s="8"/>
      <c r="B191" s="1"/>
      <c r="C191" s="1"/>
      <c r="D191" s="1"/>
      <c r="E191" s="8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58" t="str">
        <f t="shared" si="9"/>
        <v/>
      </c>
      <c r="AL191" s="56" t="str">
        <f t="shared" si="7"/>
        <v/>
      </c>
      <c r="AM191" s="57" t="str">
        <f t="shared" si="8"/>
        <v/>
      </c>
    </row>
    <row r="192" spans="1:39" ht="30" customHeight="1" x14ac:dyDescent="0.15">
      <c r="A192" s="8"/>
      <c r="B192" s="1"/>
      <c r="C192" s="1"/>
      <c r="D192" s="1"/>
      <c r="E192" s="8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58" t="str">
        <f t="shared" si="9"/>
        <v/>
      </c>
      <c r="AL192" s="56" t="str">
        <f t="shared" si="7"/>
        <v/>
      </c>
      <c r="AM192" s="57" t="str">
        <f t="shared" si="8"/>
        <v/>
      </c>
    </row>
    <row r="193" spans="1:39" ht="30" customHeight="1" x14ac:dyDescent="0.15">
      <c r="A193" s="8"/>
      <c r="B193" s="1"/>
      <c r="C193" s="1"/>
      <c r="D193" s="1"/>
      <c r="E193" s="8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58" t="str">
        <f t="shared" si="9"/>
        <v/>
      </c>
      <c r="AL193" s="56" t="str">
        <f t="shared" si="7"/>
        <v/>
      </c>
      <c r="AM193" s="57" t="str">
        <f t="shared" si="8"/>
        <v/>
      </c>
    </row>
    <row r="194" spans="1:39" ht="30" customHeight="1" x14ac:dyDescent="0.15">
      <c r="A194" s="8"/>
      <c r="B194" s="1"/>
      <c r="C194" s="1"/>
      <c r="D194" s="1"/>
      <c r="E194" s="8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58" t="str">
        <f t="shared" si="9"/>
        <v/>
      </c>
      <c r="AL194" s="56" t="str">
        <f t="shared" si="7"/>
        <v/>
      </c>
      <c r="AM194" s="57" t="str">
        <f t="shared" si="8"/>
        <v/>
      </c>
    </row>
    <row r="195" spans="1:39" ht="30" customHeight="1" x14ac:dyDescent="0.15">
      <c r="A195" s="8"/>
      <c r="B195" s="1"/>
      <c r="C195" s="1"/>
      <c r="D195" s="1"/>
      <c r="E195" s="8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58" t="str">
        <f t="shared" si="9"/>
        <v/>
      </c>
      <c r="AL195" s="56" t="str">
        <f t="shared" si="7"/>
        <v/>
      </c>
      <c r="AM195" s="57" t="str">
        <f t="shared" si="8"/>
        <v/>
      </c>
    </row>
    <row r="196" spans="1:39" ht="30" customHeight="1" x14ac:dyDescent="0.15">
      <c r="A196" s="8"/>
      <c r="B196" s="1"/>
      <c r="C196" s="1"/>
      <c r="D196" s="1"/>
      <c r="E196" s="8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58" t="str">
        <f t="shared" si="9"/>
        <v/>
      </c>
      <c r="AL196" s="56" t="str">
        <f t="shared" si="7"/>
        <v/>
      </c>
      <c r="AM196" s="57" t="str">
        <f t="shared" si="8"/>
        <v/>
      </c>
    </row>
    <row r="197" spans="1:39" ht="30" customHeight="1" x14ac:dyDescent="0.15">
      <c r="A197" s="8"/>
      <c r="B197" s="1"/>
      <c r="C197" s="1"/>
      <c r="D197" s="1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58" t="str">
        <f t="shared" si="9"/>
        <v/>
      </c>
      <c r="AL197" s="56" t="str">
        <f t="shared" si="7"/>
        <v/>
      </c>
      <c r="AM197" s="57" t="str">
        <f t="shared" si="8"/>
        <v/>
      </c>
    </row>
    <row r="198" spans="1:39" ht="30" customHeight="1" x14ac:dyDescent="0.15">
      <c r="A198" s="8"/>
      <c r="B198" s="1"/>
      <c r="C198" s="1"/>
      <c r="D198" s="1"/>
      <c r="E198" s="8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58" t="str">
        <f t="shared" si="9"/>
        <v/>
      </c>
      <c r="AL198" s="56" t="str">
        <f t="shared" ref="AL198:AL261" si="10">IF(AK198="","",_xlfn.IMAGE($AN$3&amp;AK198))</f>
        <v/>
      </c>
      <c r="AM198" s="57" t="str">
        <f t="shared" si="8"/>
        <v/>
      </c>
    </row>
    <row r="199" spans="1:39" ht="30" customHeight="1" x14ac:dyDescent="0.15">
      <c r="A199" s="8"/>
      <c r="B199" s="1"/>
      <c r="C199" s="1"/>
      <c r="D199" s="1"/>
      <c r="E199" s="8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58" t="str">
        <f t="shared" si="9"/>
        <v/>
      </c>
      <c r="AL199" s="56" t="str">
        <f t="shared" si="10"/>
        <v/>
      </c>
      <c r="AM199" s="57" t="str">
        <f t="shared" si="8"/>
        <v/>
      </c>
    </row>
    <row r="200" spans="1:39" ht="30" customHeight="1" x14ac:dyDescent="0.15">
      <c r="A200" s="8"/>
      <c r="B200" s="1"/>
      <c r="C200" s="1"/>
      <c r="D200" s="1"/>
      <c r="E200" s="8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58" t="str">
        <f t="shared" si="9"/>
        <v/>
      </c>
      <c r="AL200" s="56" t="str">
        <f t="shared" si="10"/>
        <v/>
      </c>
      <c r="AM200" s="57" t="str">
        <f t="shared" si="8"/>
        <v/>
      </c>
    </row>
    <row r="201" spans="1:39" ht="30" customHeight="1" x14ac:dyDescent="0.15">
      <c r="A201" s="8"/>
      <c r="B201" s="1"/>
      <c r="C201" s="1"/>
      <c r="D201" s="1"/>
      <c r="E201" s="8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58" t="str">
        <f t="shared" si="9"/>
        <v/>
      </c>
      <c r="AL201" s="56" t="str">
        <f t="shared" si="10"/>
        <v/>
      </c>
      <c r="AM201" s="57" t="str">
        <f t="shared" si="8"/>
        <v/>
      </c>
    </row>
    <row r="202" spans="1:39" ht="30" customHeight="1" x14ac:dyDescent="0.15">
      <c r="A202" s="8"/>
      <c r="B202" s="1"/>
      <c r="C202" s="1"/>
      <c r="D202" s="1"/>
      <c r="E202" s="8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58" t="str">
        <f t="shared" si="9"/>
        <v/>
      </c>
      <c r="AL202" s="56" t="str">
        <f t="shared" si="10"/>
        <v/>
      </c>
      <c r="AM202" s="57" t="str">
        <f t="shared" si="8"/>
        <v/>
      </c>
    </row>
    <row r="203" spans="1:39" ht="30" customHeight="1" x14ac:dyDescent="0.15">
      <c r="A203" s="8"/>
      <c r="B203" s="1"/>
      <c r="C203" s="1"/>
      <c r="D203" s="1"/>
      <c r="E203" s="8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58" t="str">
        <f t="shared" si="9"/>
        <v/>
      </c>
      <c r="AL203" s="56" t="str">
        <f t="shared" si="10"/>
        <v/>
      </c>
      <c r="AM203" s="57" t="str">
        <f t="shared" si="8"/>
        <v/>
      </c>
    </row>
    <row r="204" spans="1:39" ht="30" customHeight="1" x14ac:dyDescent="0.15">
      <c r="A204" s="8"/>
      <c r="B204" s="1"/>
      <c r="C204" s="1"/>
      <c r="D204" s="1"/>
      <c r="E204" s="8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58" t="str">
        <f t="shared" si="9"/>
        <v/>
      </c>
      <c r="AL204" s="56" t="str">
        <f t="shared" si="10"/>
        <v/>
      </c>
      <c r="AM204" s="57" t="str">
        <f t="shared" ref="AM204:AM267" si="11">IF(AND(B204&lt;&gt;"", C204="", E204="", G204=""), "Simple Search",
 IF(AND(C204&lt;&gt;"", B204="", E204="", G204=""), "Group Search",
 IF(AND(E204&lt;&gt;"", Q204&lt;&gt;"", R204&lt;&gt;"", S204=""), "Single Metadata Search",IF(AND(E204&lt;&gt;"", Q204&lt;&gt;"", R204&lt;&gt;"", S204&lt;&gt;""), "Multiple Metadata Search",
 IF(AND(E204&lt;&gt;"", D204&lt;&gt;""), "Single Artefact Search",
 IF(AND(G204&lt;&gt;"", B204="", C204="", E204="", H204=""), "Single OCR Search",
 IF(AND(G204&lt;&gt;"", H204&lt;&gt;"", F204="OR"), "Multiple OCR Search",
 IF(AND(G204&lt;&gt;"", H204&lt;&gt;"", F204&lt;&gt;"OR"), "Multiple OCR Search",
""))))))))</f>
        <v/>
      </c>
    </row>
    <row r="205" spans="1:39" ht="30" customHeight="1" x14ac:dyDescent="0.15">
      <c r="A205" s="8"/>
      <c r="B205" s="1"/>
      <c r="C205" s="1"/>
      <c r="D205" s="1"/>
      <c r="E205" s="8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58" t="str">
        <f t="shared" si="9"/>
        <v/>
      </c>
      <c r="AL205" s="56" t="str">
        <f t="shared" si="10"/>
        <v/>
      </c>
      <c r="AM205" s="57" t="str">
        <f t="shared" si="11"/>
        <v/>
      </c>
    </row>
    <row r="206" spans="1:39" ht="30" customHeight="1" x14ac:dyDescent="0.15">
      <c r="A206" s="8"/>
      <c r="B206" s="1"/>
      <c r="C206" s="1"/>
      <c r="D206" s="1"/>
      <c r="E206" s="8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58" t="str">
        <f t="shared" ref="AK206:AK269" si="12">IF(AND(B206&lt;&gt;"", C206="", E206="", G206=""), "https://app.redeyedms.com/artefacts/search"&amp;"?q="&amp;B206,
 IF(AND(C206&lt;&gt;"", B206="", E206="", G206=""), "https://app.redeyedms.com/artefacts/search"&amp;"?group="&amp;C206,
 IF(AND(E206&lt;&gt;"", Q206&lt;&gt;"", R206&lt;&gt;""),
  CONCATENATE("https://app.redeyedms.com/artefacts/search","/bucket/",SUBSTITUTE(E206," ","%20"),"/metadata?",SUBSTITUTE(Q206," ","%20"),"=",SUBSTITUTE(R206," ","%20"),
  IF(ISBLANK(S206),"","&amp;"&amp;SUBSTITUTE(S206," ","%20")&amp;"="&amp;SUBSTITUTE(T206," ","%20")),
  IF(ISBLANK(U206),"","&amp;"&amp;SUBSTITUTE(U206," ","%20")&amp;"="&amp;SUBSTITUTE(V206," ","%20")),
  IF(ISBLANK(W206),"","&amp;"&amp;SUBSTITUTE(W206," ","%20")&amp;"="&amp;SUBSTITUTE(X206," ","%20")),
  IF(ISBLANK(Y206),"","&amp;"&amp;SUBSTITUTE(Y206," ","%20")&amp;"="&amp;SUBSTITUTE(Z206," ","%20")),
  IF(ISBLANK(AA206),"","&amp;"&amp;SUBSTITUTE(AA206," ","%20")&amp;"="&amp;SUBSTITUTE(AB206," ","%20")),
  IF(ISBLANK(AC206),"","&amp;"&amp;SUBSTITUTE(AC206," ","%20")&amp;"="&amp;SUBSTITUTE(AD206," ","%20")),
  IF(ISBLANK(AE206),"","&amp;"&amp;SUBSTITUTE(AE206," ","%20")&amp;"="&amp;SUBSTITUTE(AF206," ","%20")),
  IF(ISBLANK(AG206),"","&amp;"&amp;SUBSTITUTE(AG206," ","%20")&amp;"="&amp;SUBSTITUTE(AH206," ","%20")),
  IF(ISBLANK(AI206),"","&amp;"&amp;SUBSTITUTE(AI206," ","%20")&amp;"="&amp;SUBSTITUTE(AJ206," ","%20"))
  ),
 IF(AND(E206&lt;&gt;"", D206&lt;&gt;""), "https://app.redeyedms.com/artefacts/search"&amp;"/bucket/"&amp;E206&amp;"metadata?"&amp;"artefact="&amp;D206,
 IF(AND(G206&lt;&gt;"", B206="", C206="", E206="", H206=""), "https://app.redeyedms.com/artefacts/search"&amp;"?q=%3A"&amp;G206,
 IF(AND(G206&lt;&gt;"", H206&lt;&gt;"", F206="OR"), CONCATENATE("https://app.redeyedms.com/artefacts/search"&amp;"?q=%3A"&amp;G206&amp;"%20"&amp;H206&amp;"%20"&amp;I206&amp;"%20"&amp;J206&amp;"%20"&amp;K206&amp;"%20"&amp;L206&amp;"%20"&amp;M206&amp;"%20"&amp;N206&amp;"%20"&amp;O206&amp;"%20"&amp;P206),
 IF(AND(G206&lt;&gt;"", H206&lt;&gt;"", F206&lt;&gt;"OR"), CONCATENATE("https://app.redeyedms.com/artefacts/search"&amp;"?q=%3A%26"&amp;G206&amp;"%20"&amp;H206&amp;"%20"&amp;I206&amp;"%20"&amp;J206&amp;"%20"&amp;K206&amp;"%20"&amp;L206&amp;"%20"&amp;M206&amp;"%20"&amp;N206&amp;"%20"&amp;O206&amp;"%20"&amp;P206),
"")))))))</f>
        <v/>
      </c>
      <c r="AL206" s="56" t="str">
        <f t="shared" si="10"/>
        <v/>
      </c>
      <c r="AM206" s="57" t="str">
        <f t="shared" si="11"/>
        <v/>
      </c>
    </row>
    <row r="207" spans="1:39" ht="30" customHeight="1" x14ac:dyDescent="0.15">
      <c r="A207" s="8"/>
      <c r="B207" s="1"/>
      <c r="C207" s="1"/>
      <c r="D207" s="1"/>
      <c r="E207" s="8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58" t="str">
        <f t="shared" si="12"/>
        <v/>
      </c>
      <c r="AL207" s="56" t="str">
        <f t="shared" si="10"/>
        <v/>
      </c>
      <c r="AM207" s="57" t="str">
        <f t="shared" si="11"/>
        <v/>
      </c>
    </row>
    <row r="208" spans="1:39" ht="30" customHeight="1" x14ac:dyDescent="0.15">
      <c r="A208" s="8"/>
      <c r="B208" s="1"/>
      <c r="C208" s="1"/>
      <c r="D208" s="1"/>
      <c r="E208" s="8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58" t="str">
        <f t="shared" si="12"/>
        <v/>
      </c>
      <c r="AL208" s="56" t="str">
        <f t="shared" si="10"/>
        <v/>
      </c>
      <c r="AM208" s="57" t="str">
        <f t="shared" si="11"/>
        <v/>
      </c>
    </row>
    <row r="209" spans="1:39" ht="30" customHeight="1" x14ac:dyDescent="0.15">
      <c r="A209" s="8"/>
      <c r="B209" s="1"/>
      <c r="C209" s="1"/>
      <c r="D209" s="1"/>
      <c r="E209" s="8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58" t="str">
        <f t="shared" si="12"/>
        <v/>
      </c>
      <c r="AL209" s="56" t="str">
        <f t="shared" si="10"/>
        <v/>
      </c>
      <c r="AM209" s="57" t="str">
        <f t="shared" si="11"/>
        <v/>
      </c>
    </row>
    <row r="210" spans="1:39" ht="30" customHeight="1" x14ac:dyDescent="0.15">
      <c r="A210" s="8"/>
      <c r="B210" s="1"/>
      <c r="C210" s="1"/>
      <c r="D210" s="1"/>
      <c r="E210" s="8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58" t="str">
        <f t="shared" si="12"/>
        <v/>
      </c>
      <c r="AL210" s="56" t="str">
        <f t="shared" si="10"/>
        <v/>
      </c>
      <c r="AM210" s="57" t="str">
        <f t="shared" si="11"/>
        <v/>
      </c>
    </row>
    <row r="211" spans="1:39" ht="30" customHeight="1" x14ac:dyDescent="0.15">
      <c r="A211" s="8"/>
      <c r="B211" s="1"/>
      <c r="C211" s="1"/>
      <c r="D211" s="1"/>
      <c r="E211" s="8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58" t="str">
        <f t="shared" si="12"/>
        <v/>
      </c>
      <c r="AL211" s="56" t="str">
        <f t="shared" si="10"/>
        <v/>
      </c>
      <c r="AM211" s="57" t="str">
        <f t="shared" si="11"/>
        <v/>
      </c>
    </row>
    <row r="212" spans="1:39" ht="30" customHeight="1" x14ac:dyDescent="0.15">
      <c r="A212" s="8"/>
      <c r="B212" s="1"/>
      <c r="C212" s="1"/>
      <c r="D212" s="1"/>
      <c r="E212" s="8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58" t="str">
        <f t="shared" si="12"/>
        <v/>
      </c>
      <c r="AL212" s="56" t="str">
        <f t="shared" si="10"/>
        <v/>
      </c>
      <c r="AM212" s="57" t="str">
        <f t="shared" si="11"/>
        <v/>
      </c>
    </row>
    <row r="213" spans="1:39" ht="30" customHeight="1" x14ac:dyDescent="0.15">
      <c r="A213" s="8"/>
      <c r="B213" s="1"/>
      <c r="C213" s="1"/>
      <c r="D213" s="1"/>
      <c r="E213" s="8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58" t="str">
        <f t="shared" si="12"/>
        <v/>
      </c>
      <c r="AL213" s="56" t="str">
        <f t="shared" si="10"/>
        <v/>
      </c>
      <c r="AM213" s="57" t="str">
        <f t="shared" si="11"/>
        <v/>
      </c>
    </row>
    <row r="214" spans="1:39" ht="30" customHeight="1" x14ac:dyDescent="0.15">
      <c r="A214" s="8"/>
      <c r="B214" s="1"/>
      <c r="C214" s="1"/>
      <c r="D214" s="1"/>
      <c r="E214" s="8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58" t="str">
        <f t="shared" si="12"/>
        <v/>
      </c>
      <c r="AL214" s="56" t="str">
        <f t="shared" si="10"/>
        <v/>
      </c>
      <c r="AM214" s="57" t="str">
        <f t="shared" si="11"/>
        <v/>
      </c>
    </row>
    <row r="215" spans="1:39" ht="30" customHeight="1" x14ac:dyDescent="0.15">
      <c r="A215" s="8"/>
      <c r="B215" s="1"/>
      <c r="C215" s="1"/>
      <c r="D215" s="1"/>
      <c r="E215" s="8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58" t="str">
        <f t="shared" si="12"/>
        <v/>
      </c>
      <c r="AL215" s="56" t="str">
        <f t="shared" si="10"/>
        <v/>
      </c>
      <c r="AM215" s="57" t="str">
        <f t="shared" si="11"/>
        <v/>
      </c>
    </row>
    <row r="216" spans="1:39" ht="30" customHeight="1" x14ac:dyDescent="0.15">
      <c r="A216" s="8"/>
      <c r="B216" s="1"/>
      <c r="C216" s="1"/>
      <c r="D216" s="1"/>
      <c r="E216" s="8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58" t="str">
        <f t="shared" si="12"/>
        <v/>
      </c>
      <c r="AL216" s="56" t="str">
        <f t="shared" si="10"/>
        <v/>
      </c>
      <c r="AM216" s="57" t="str">
        <f t="shared" si="11"/>
        <v/>
      </c>
    </row>
    <row r="217" spans="1:39" ht="30" customHeight="1" x14ac:dyDescent="0.15">
      <c r="A217" s="8"/>
      <c r="B217" s="1"/>
      <c r="C217" s="1"/>
      <c r="D217" s="1"/>
      <c r="E217" s="8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58" t="str">
        <f t="shared" si="12"/>
        <v/>
      </c>
      <c r="AL217" s="56" t="str">
        <f t="shared" si="10"/>
        <v/>
      </c>
      <c r="AM217" s="57" t="str">
        <f t="shared" si="11"/>
        <v/>
      </c>
    </row>
    <row r="218" spans="1:39" ht="30" customHeight="1" x14ac:dyDescent="0.15">
      <c r="A218" s="8"/>
      <c r="B218" s="1"/>
      <c r="C218" s="1"/>
      <c r="D218" s="1"/>
      <c r="E218" s="8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58" t="str">
        <f t="shared" si="12"/>
        <v/>
      </c>
      <c r="AL218" s="56" t="str">
        <f t="shared" si="10"/>
        <v/>
      </c>
      <c r="AM218" s="57" t="str">
        <f t="shared" si="11"/>
        <v/>
      </c>
    </row>
    <row r="219" spans="1:39" ht="30" customHeight="1" x14ac:dyDescent="0.15">
      <c r="A219" s="8"/>
      <c r="B219" s="1"/>
      <c r="C219" s="1"/>
      <c r="D219" s="1"/>
      <c r="E219" s="8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58" t="str">
        <f t="shared" si="12"/>
        <v/>
      </c>
      <c r="AL219" s="56" t="str">
        <f t="shared" si="10"/>
        <v/>
      </c>
      <c r="AM219" s="57" t="str">
        <f t="shared" si="11"/>
        <v/>
      </c>
    </row>
    <row r="220" spans="1:39" ht="30" customHeight="1" x14ac:dyDescent="0.15">
      <c r="A220" s="8"/>
      <c r="B220" s="1"/>
      <c r="C220" s="1"/>
      <c r="D220" s="1"/>
      <c r="E220" s="8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58" t="str">
        <f t="shared" si="12"/>
        <v/>
      </c>
      <c r="AL220" s="56" t="str">
        <f t="shared" si="10"/>
        <v/>
      </c>
      <c r="AM220" s="57" t="str">
        <f t="shared" si="11"/>
        <v/>
      </c>
    </row>
    <row r="221" spans="1:39" ht="30" customHeight="1" x14ac:dyDescent="0.15">
      <c r="A221" s="8"/>
      <c r="B221" s="1"/>
      <c r="C221" s="1"/>
      <c r="D221" s="1"/>
      <c r="E221" s="8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58" t="str">
        <f t="shared" si="12"/>
        <v/>
      </c>
      <c r="AL221" s="56" t="str">
        <f t="shared" si="10"/>
        <v/>
      </c>
      <c r="AM221" s="57" t="str">
        <f t="shared" si="11"/>
        <v/>
      </c>
    </row>
    <row r="222" spans="1:39" ht="30" customHeight="1" x14ac:dyDescent="0.15">
      <c r="A222" s="8"/>
      <c r="B222" s="1"/>
      <c r="C222" s="1"/>
      <c r="D222" s="1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58" t="str">
        <f t="shared" si="12"/>
        <v/>
      </c>
      <c r="AL222" s="56" t="str">
        <f t="shared" si="10"/>
        <v/>
      </c>
      <c r="AM222" s="57" t="str">
        <f t="shared" si="11"/>
        <v/>
      </c>
    </row>
    <row r="223" spans="1:39" ht="30" customHeight="1" x14ac:dyDescent="0.15">
      <c r="A223" s="8"/>
      <c r="B223" s="1"/>
      <c r="C223" s="1"/>
      <c r="D223" s="1"/>
      <c r="E223" s="8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58" t="str">
        <f t="shared" si="12"/>
        <v/>
      </c>
      <c r="AL223" s="56" t="str">
        <f t="shared" si="10"/>
        <v/>
      </c>
      <c r="AM223" s="57" t="str">
        <f t="shared" si="11"/>
        <v/>
      </c>
    </row>
    <row r="224" spans="1:39" ht="30" customHeight="1" x14ac:dyDescent="0.15">
      <c r="A224" s="8"/>
      <c r="B224" s="1"/>
      <c r="C224" s="1"/>
      <c r="D224" s="1"/>
      <c r="E224" s="8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58" t="str">
        <f t="shared" si="12"/>
        <v/>
      </c>
      <c r="AL224" s="56" t="str">
        <f t="shared" si="10"/>
        <v/>
      </c>
      <c r="AM224" s="57" t="str">
        <f t="shared" si="11"/>
        <v/>
      </c>
    </row>
    <row r="225" spans="1:39" ht="30" customHeight="1" x14ac:dyDescent="0.15">
      <c r="A225" s="8"/>
      <c r="B225" s="1"/>
      <c r="C225" s="1"/>
      <c r="D225" s="1"/>
      <c r="E225" s="8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58" t="str">
        <f t="shared" si="12"/>
        <v/>
      </c>
      <c r="AL225" s="56" t="str">
        <f t="shared" si="10"/>
        <v/>
      </c>
      <c r="AM225" s="57" t="str">
        <f t="shared" si="11"/>
        <v/>
      </c>
    </row>
    <row r="226" spans="1:39" ht="30" customHeight="1" x14ac:dyDescent="0.15">
      <c r="A226" s="8"/>
      <c r="B226" s="1"/>
      <c r="C226" s="1"/>
      <c r="D226" s="1"/>
      <c r="E226" s="8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58" t="str">
        <f t="shared" si="12"/>
        <v/>
      </c>
      <c r="AL226" s="56" t="str">
        <f t="shared" si="10"/>
        <v/>
      </c>
      <c r="AM226" s="57" t="str">
        <f t="shared" si="11"/>
        <v/>
      </c>
    </row>
    <row r="227" spans="1:39" ht="30" customHeight="1" x14ac:dyDescent="0.15">
      <c r="A227" s="8"/>
      <c r="B227" s="1"/>
      <c r="C227" s="1"/>
      <c r="D227" s="1"/>
      <c r="E227" s="8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58" t="str">
        <f t="shared" si="12"/>
        <v/>
      </c>
      <c r="AL227" s="56" t="str">
        <f t="shared" si="10"/>
        <v/>
      </c>
      <c r="AM227" s="57" t="str">
        <f t="shared" si="11"/>
        <v/>
      </c>
    </row>
    <row r="228" spans="1:39" ht="30" customHeight="1" x14ac:dyDescent="0.15">
      <c r="A228" s="8"/>
      <c r="B228" s="1"/>
      <c r="C228" s="1"/>
      <c r="D228" s="1"/>
      <c r="E228" s="8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58" t="str">
        <f t="shared" si="12"/>
        <v/>
      </c>
      <c r="AL228" s="56" t="str">
        <f t="shared" si="10"/>
        <v/>
      </c>
      <c r="AM228" s="57" t="str">
        <f t="shared" si="11"/>
        <v/>
      </c>
    </row>
    <row r="229" spans="1:39" ht="30" customHeight="1" x14ac:dyDescent="0.15">
      <c r="A229" s="8"/>
      <c r="B229" s="1"/>
      <c r="C229" s="1"/>
      <c r="D229" s="1"/>
      <c r="E229" s="8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58" t="str">
        <f t="shared" si="12"/>
        <v/>
      </c>
      <c r="AL229" s="56" t="str">
        <f t="shared" si="10"/>
        <v/>
      </c>
      <c r="AM229" s="57" t="str">
        <f t="shared" si="11"/>
        <v/>
      </c>
    </row>
    <row r="230" spans="1:39" ht="30" customHeight="1" x14ac:dyDescent="0.15">
      <c r="A230" s="8"/>
      <c r="B230" s="1"/>
      <c r="C230" s="1"/>
      <c r="D230" s="1"/>
      <c r="E230" s="8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58" t="str">
        <f t="shared" si="12"/>
        <v/>
      </c>
      <c r="AL230" s="56" t="str">
        <f t="shared" si="10"/>
        <v/>
      </c>
      <c r="AM230" s="57" t="str">
        <f t="shared" si="11"/>
        <v/>
      </c>
    </row>
    <row r="231" spans="1:39" ht="30" customHeight="1" x14ac:dyDescent="0.15">
      <c r="A231" s="8"/>
      <c r="B231" s="1"/>
      <c r="C231" s="1"/>
      <c r="D231" s="1"/>
      <c r="E231" s="8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58" t="str">
        <f t="shared" si="12"/>
        <v/>
      </c>
      <c r="AL231" s="56" t="str">
        <f t="shared" si="10"/>
        <v/>
      </c>
      <c r="AM231" s="57" t="str">
        <f t="shared" si="11"/>
        <v/>
      </c>
    </row>
    <row r="232" spans="1:39" ht="30" customHeight="1" x14ac:dyDescent="0.15">
      <c r="A232" s="8"/>
      <c r="B232" s="1"/>
      <c r="C232" s="1"/>
      <c r="D232" s="1"/>
      <c r="E232" s="8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58" t="str">
        <f t="shared" si="12"/>
        <v/>
      </c>
      <c r="AL232" s="56" t="str">
        <f t="shared" si="10"/>
        <v/>
      </c>
      <c r="AM232" s="57" t="str">
        <f t="shared" si="11"/>
        <v/>
      </c>
    </row>
    <row r="233" spans="1:39" ht="30" customHeight="1" x14ac:dyDescent="0.15">
      <c r="A233" s="8"/>
      <c r="B233" s="1"/>
      <c r="C233" s="1"/>
      <c r="D233" s="1"/>
      <c r="E233" s="8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58" t="str">
        <f t="shared" si="12"/>
        <v/>
      </c>
      <c r="AL233" s="56" t="str">
        <f t="shared" si="10"/>
        <v/>
      </c>
      <c r="AM233" s="57" t="str">
        <f t="shared" si="11"/>
        <v/>
      </c>
    </row>
    <row r="234" spans="1:39" ht="30" customHeight="1" x14ac:dyDescent="0.15">
      <c r="A234" s="8"/>
      <c r="B234" s="1"/>
      <c r="C234" s="1"/>
      <c r="D234" s="1"/>
      <c r="E234" s="8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58" t="str">
        <f t="shared" si="12"/>
        <v/>
      </c>
      <c r="AL234" s="56" t="str">
        <f t="shared" si="10"/>
        <v/>
      </c>
      <c r="AM234" s="57" t="str">
        <f t="shared" si="11"/>
        <v/>
      </c>
    </row>
    <row r="235" spans="1:39" ht="30" customHeight="1" x14ac:dyDescent="0.15">
      <c r="A235" s="8"/>
      <c r="B235" s="1"/>
      <c r="C235" s="1"/>
      <c r="D235" s="1"/>
      <c r="E235" s="8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58" t="str">
        <f t="shared" si="12"/>
        <v/>
      </c>
      <c r="AL235" s="56" t="str">
        <f t="shared" si="10"/>
        <v/>
      </c>
      <c r="AM235" s="57" t="str">
        <f t="shared" si="11"/>
        <v/>
      </c>
    </row>
    <row r="236" spans="1:39" ht="30" customHeight="1" x14ac:dyDescent="0.15">
      <c r="A236" s="8"/>
      <c r="B236" s="1"/>
      <c r="C236" s="1"/>
      <c r="D236" s="1"/>
      <c r="E236" s="8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58" t="str">
        <f t="shared" si="12"/>
        <v/>
      </c>
      <c r="AL236" s="56" t="str">
        <f t="shared" si="10"/>
        <v/>
      </c>
      <c r="AM236" s="57" t="str">
        <f t="shared" si="11"/>
        <v/>
      </c>
    </row>
    <row r="237" spans="1:39" ht="30" customHeight="1" x14ac:dyDescent="0.15">
      <c r="A237" s="8"/>
      <c r="B237" s="1"/>
      <c r="C237" s="1"/>
      <c r="D237" s="1"/>
      <c r="E237" s="8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58" t="str">
        <f t="shared" si="12"/>
        <v/>
      </c>
      <c r="AL237" s="56" t="str">
        <f t="shared" si="10"/>
        <v/>
      </c>
      <c r="AM237" s="57" t="str">
        <f t="shared" si="11"/>
        <v/>
      </c>
    </row>
    <row r="238" spans="1:39" ht="30" customHeight="1" x14ac:dyDescent="0.15">
      <c r="A238" s="8"/>
      <c r="B238" s="1"/>
      <c r="C238" s="1"/>
      <c r="D238" s="1"/>
      <c r="E238" s="8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58" t="str">
        <f t="shared" si="12"/>
        <v/>
      </c>
      <c r="AL238" s="56" t="str">
        <f t="shared" si="10"/>
        <v/>
      </c>
      <c r="AM238" s="57" t="str">
        <f t="shared" si="11"/>
        <v/>
      </c>
    </row>
    <row r="239" spans="1:39" ht="30" customHeight="1" x14ac:dyDescent="0.15">
      <c r="A239" s="8"/>
      <c r="B239" s="1"/>
      <c r="C239" s="1"/>
      <c r="D239" s="1"/>
      <c r="E239" s="8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58" t="str">
        <f t="shared" si="12"/>
        <v/>
      </c>
      <c r="AL239" s="56" t="str">
        <f t="shared" si="10"/>
        <v/>
      </c>
      <c r="AM239" s="57" t="str">
        <f t="shared" si="11"/>
        <v/>
      </c>
    </row>
    <row r="240" spans="1:39" ht="30" customHeight="1" x14ac:dyDescent="0.15">
      <c r="A240" s="8"/>
      <c r="B240" s="1"/>
      <c r="C240" s="1"/>
      <c r="D240" s="1"/>
      <c r="E240" s="8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58" t="str">
        <f t="shared" si="12"/>
        <v/>
      </c>
      <c r="AL240" s="56" t="str">
        <f t="shared" si="10"/>
        <v/>
      </c>
      <c r="AM240" s="57" t="str">
        <f t="shared" si="11"/>
        <v/>
      </c>
    </row>
    <row r="241" spans="1:39" ht="30" customHeight="1" x14ac:dyDescent="0.15">
      <c r="A241" s="8"/>
      <c r="B241" s="1"/>
      <c r="C241" s="1"/>
      <c r="D241" s="1"/>
      <c r="E241" s="8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58" t="str">
        <f t="shared" si="12"/>
        <v/>
      </c>
      <c r="AL241" s="56" t="str">
        <f t="shared" si="10"/>
        <v/>
      </c>
      <c r="AM241" s="57" t="str">
        <f t="shared" si="11"/>
        <v/>
      </c>
    </row>
    <row r="242" spans="1:39" ht="30" customHeight="1" x14ac:dyDescent="0.15">
      <c r="A242" s="8"/>
      <c r="B242" s="1"/>
      <c r="C242" s="1"/>
      <c r="D242" s="1"/>
      <c r="E242" s="8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58" t="str">
        <f t="shared" si="12"/>
        <v/>
      </c>
      <c r="AL242" s="56" t="str">
        <f t="shared" si="10"/>
        <v/>
      </c>
      <c r="AM242" s="57" t="str">
        <f t="shared" si="11"/>
        <v/>
      </c>
    </row>
    <row r="243" spans="1:39" ht="30" customHeight="1" x14ac:dyDescent="0.15">
      <c r="A243" s="8"/>
      <c r="B243" s="1"/>
      <c r="C243" s="1"/>
      <c r="D243" s="1"/>
      <c r="E243" s="8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58" t="str">
        <f t="shared" si="12"/>
        <v/>
      </c>
      <c r="AL243" s="56" t="str">
        <f t="shared" si="10"/>
        <v/>
      </c>
      <c r="AM243" s="57" t="str">
        <f t="shared" si="11"/>
        <v/>
      </c>
    </row>
    <row r="244" spans="1:39" ht="30" customHeight="1" x14ac:dyDescent="0.15">
      <c r="A244" s="8"/>
      <c r="B244" s="1"/>
      <c r="C244" s="1"/>
      <c r="D244" s="1"/>
      <c r="E244" s="8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58" t="str">
        <f t="shared" si="12"/>
        <v/>
      </c>
      <c r="AL244" s="56" t="str">
        <f t="shared" si="10"/>
        <v/>
      </c>
      <c r="AM244" s="57" t="str">
        <f t="shared" si="11"/>
        <v/>
      </c>
    </row>
    <row r="245" spans="1:39" ht="30" customHeight="1" x14ac:dyDescent="0.15">
      <c r="A245" s="8"/>
      <c r="B245" s="1"/>
      <c r="C245" s="1"/>
      <c r="D245" s="1"/>
      <c r="E245" s="8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58" t="str">
        <f t="shared" si="12"/>
        <v/>
      </c>
      <c r="AL245" s="56" t="str">
        <f t="shared" si="10"/>
        <v/>
      </c>
      <c r="AM245" s="57" t="str">
        <f t="shared" si="11"/>
        <v/>
      </c>
    </row>
    <row r="246" spans="1:39" ht="30" customHeight="1" x14ac:dyDescent="0.15">
      <c r="A246" s="8"/>
      <c r="B246" s="1"/>
      <c r="C246" s="1"/>
      <c r="D246" s="1"/>
      <c r="E246" s="8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58" t="str">
        <f t="shared" si="12"/>
        <v/>
      </c>
      <c r="AL246" s="56" t="str">
        <f t="shared" si="10"/>
        <v/>
      </c>
      <c r="AM246" s="57" t="str">
        <f t="shared" si="11"/>
        <v/>
      </c>
    </row>
    <row r="247" spans="1:39" ht="30" customHeight="1" x14ac:dyDescent="0.15">
      <c r="A247" s="8"/>
      <c r="B247" s="1"/>
      <c r="C247" s="1"/>
      <c r="D247" s="1"/>
      <c r="E247" s="8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58" t="str">
        <f t="shared" si="12"/>
        <v/>
      </c>
      <c r="AL247" s="56" t="str">
        <f t="shared" si="10"/>
        <v/>
      </c>
      <c r="AM247" s="57" t="str">
        <f t="shared" si="11"/>
        <v/>
      </c>
    </row>
    <row r="248" spans="1:39" ht="30" customHeight="1" x14ac:dyDescent="0.15">
      <c r="A248" s="8"/>
      <c r="B248" s="1"/>
      <c r="C248" s="1"/>
      <c r="D248" s="1"/>
      <c r="E248" s="8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58" t="str">
        <f t="shared" si="12"/>
        <v/>
      </c>
      <c r="AL248" s="56" t="str">
        <f t="shared" si="10"/>
        <v/>
      </c>
      <c r="AM248" s="57" t="str">
        <f t="shared" si="11"/>
        <v/>
      </c>
    </row>
    <row r="249" spans="1:39" ht="30" customHeight="1" x14ac:dyDescent="0.15">
      <c r="A249" s="8"/>
      <c r="B249" s="1"/>
      <c r="C249" s="1"/>
      <c r="D249" s="1"/>
      <c r="E249" s="8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58" t="str">
        <f t="shared" si="12"/>
        <v/>
      </c>
      <c r="AL249" s="56" t="str">
        <f t="shared" si="10"/>
        <v/>
      </c>
      <c r="AM249" s="57" t="str">
        <f t="shared" si="11"/>
        <v/>
      </c>
    </row>
    <row r="250" spans="1:39" ht="30" customHeight="1" x14ac:dyDescent="0.15">
      <c r="A250" s="8"/>
      <c r="B250" s="1"/>
      <c r="C250" s="1"/>
      <c r="D250" s="1"/>
      <c r="E250" s="8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58" t="str">
        <f t="shared" si="12"/>
        <v/>
      </c>
      <c r="AL250" s="56" t="str">
        <f t="shared" si="10"/>
        <v/>
      </c>
      <c r="AM250" s="57" t="str">
        <f t="shared" si="11"/>
        <v/>
      </c>
    </row>
    <row r="251" spans="1:39" ht="30" customHeight="1" x14ac:dyDescent="0.15">
      <c r="A251" s="8"/>
      <c r="B251" s="1"/>
      <c r="C251" s="1"/>
      <c r="D251" s="1"/>
      <c r="E251" s="8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58" t="str">
        <f t="shared" si="12"/>
        <v/>
      </c>
      <c r="AL251" s="56" t="str">
        <f t="shared" si="10"/>
        <v/>
      </c>
      <c r="AM251" s="57" t="str">
        <f t="shared" si="11"/>
        <v/>
      </c>
    </row>
    <row r="252" spans="1:39" ht="30" customHeight="1" x14ac:dyDescent="0.15">
      <c r="A252" s="8"/>
      <c r="B252" s="1"/>
      <c r="C252" s="1"/>
      <c r="D252" s="1"/>
      <c r="E252" s="8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58" t="str">
        <f t="shared" si="12"/>
        <v/>
      </c>
      <c r="AL252" s="56" t="str">
        <f t="shared" si="10"/>
        <v/>
      </c>
      <c r="AM252" s="57" t="str">
        <f t="shared" si="11"/>
        <v/>
      </c>
    </row>
    <row r="253" spans="1:39" ht="30" customHeight="1" x14ac:dyDescent="0.15">
      <c r="A253" s="8"/>
      <c r="B253" s="1"/>
      <c r="C253" s="1"/>
      <c r="D253" s="1"/>
      <c r="E253" s="8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58" t="str">
        <f t="shared" si="12"/>
        <v/>
      </c>
      <c r="AL253" s="56" t="str">
        <f t="shared" si="10"/>
        <v/>
      </c>
      <c r="AM253" s="57" t="str">
        <f t="shared" si="11"/>
        <v/>
      </c>
    </row>
    <row r="254" spans="1:39" ht="30" customHeight="1" x14ac:dyDescent="0.15">
      <c r="A254" s="8"/>
      <c r="B254" s="1"/>
      <c r="C254" s="1"/>
      <c r="D254" s="1"/>
      <c r="E254" s="8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58" t="str">
        <f t="shared" si="12"/>
        <v/>
      </c>
      <c r="AL254" s="56" t="str">
        <f t="shared" si="10"/>
        <v/>
      </c>
      <c r="AM254" s="57" t="str">
        <f t="shared" si="11"/>
        <v/>
      </c>
    </row>
    <row r="255" spans="1:39" ht="30" customHeight="1" x14ac:dyDescent="0.15">
      <c r="A255" s="8"/>
      <c r="B255" s="1"/>
      <c r="C255" s="1"/>
      <c r="D255" s="1"/>
      <c r="E255" s="8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58" t="str">
        <f t="shared" si="12"/>
        <v/>
      </c>
      <c r="AL255" s="56" t="str">
        <f t="shared" si="10"/>
        <v/>
      </c>
      <c r="AM255" s="57" t="str">
        <f t="shared" si="11"/>
        <v/>
      </c>
    </row>
    <row r="256" spans="1:39" ht="30" customHeight="1" x14ac:dyDescent="0.15">
      <c r="A256" s="8"/>
      <c r="B256" s="1"/>
      <c r="C256" s="1"/>
      <c r="D256" s="1"/>
      <c r="E256" s="8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58" t="str">
        <f t="shared" si="12"/>
        <v/>
      </c>
      <c r="AL256" s="56" t="str">
        <f t="shared" si="10"/>
        <v/>
      </c>
      <c r="AM256" s="57" t="str">
        <f t="shared" si="11"/>
        <v/>
      </c>
    </row>
    <row r="257" spans="1:39" ht="30" customHeight="1" x14ac:dyDescent="0.15">
      <c r="A257" s="8"/>
      <c r="B257" s="1"/>
      <c r="C257" s="1"/>
      <c r="D257" s="1"/>
      <c r="E257" s="8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58" t="str">
        <f t="shared" si="12"/>
        <v/>
      </c>
      <c r="AL257" s="56" t="str">
        <f t="shared" si="10"/>
        <v/>
      </c>
      <c r="AM257" s="57" t="str">
        <f t="shared" si="11"/>
        <v/>
      </c>
    </row>
    <row r="258" spans="1:39" ht="30" customHeight="1" x14ac:dyDescent="0.15">
      <c r="A258" s="8"/>
      <c r="B258" s="1"/>
      <c r="C258" s="1"/>
      <c r="D258" s="1"/>
      <c r="E258" s="8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58" t="str">
        <f t="shared" si="12"/>
        <v/>
      </c>
      <c r="AL258" s="56" t="str">
        <f t="shared" si="10"/>
        <v/>
      </c>
      <c r="AM258" s="57" t="str">
        <f t="shared" si="11"/>
        <v/>
      </c>
    </row>
    <row r="259" spans="1:39" ht="30" customHeight="1" x14ac:dyDescent="0.15">
      <c r="A259" s="8"/>
      <c r="B259" s="1"/>
      <c r="C259" s="1"/>
      <c r="D259" s="1"/>
      <c r="E259" s="8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58" t="str">
        <f t="shared" si="12"/>
        <v/>
      </c>
      <c r="AL259" s="56" t="str">
        <f t="shared" si="10"/>
        <v/>
      </c>
      <c r="AM259" s="57" t="str">
        <f t="shared" si="11"/>
        <v/>
      </c>
    </row>
    <row r="260" spans="1:39" ht="30" customHeight="1" x14ac:dyDescent="0.15">
      <c r="A260" s="8"/>
      <c r="B260" s="1"/>
      <c r="C260" s="1"/>
      <c r="D260" s="1"/>
      <c r="E260" s="8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58" t="str">
        <f t="shared" si="12"/>
        <v/>
      </c>
      <c r="AL260" s="56" t="str">
        <f t="shared" si="10"/>
        <v/>
      </c>
      <c r="AM260" s="57" t="str">
        <f t="shared" si="11"/>
        <v/>
      </c>
    </row>
    <row r="261" spans="1:39" ht="30" customHeight="1" x14ac:dyDescent="0.15">
      <c r="A261" s="8"/>
      <c r="B261" s="1"/>
      <c r="C261" s="1"/>
      <c r="D261" s="1"/>
      <c r="E261" s="8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58" t="str">
        <f t="shared" si="12"/>
        <v/>
      </c>
      <c r="AL261" s="56" t="str">
        <f t="shared" si="10"/>
        <v/>
      </c>
      <c r="AM261" s="57" t="str">
        <f t="shared" si="11"/>
        <v/>
      </c>
    </row>
    <row r="262" spans="1:39" ht="30" customHeight="1" x14ac:dyDescent="0.15">
      <c r="A262" s="8"/>
      <c r="B262" s="1"/>
      <c r="C262" s="1"/>
      <c r="D262" s="1"/>
      <c r="E262" s="8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58" t="str">
        <f t="shared" si="12"/>
        <v/>
      </c>
      <c r="AL262" s="56" t="str">
        <f t="shared" ref="AL262:AL325" si="13">IF(AK262="","",_xlfn.IMAGE($AN$3&amp;AK262))</f>
        <v/>
      </c>
      <c r="AM262" s="57" t="str">
        <f t="shared" si="11"/>
        <v/>
      </c>
    </row>
    <row r="263" spans="1:39" ht="30" customHeight="1" x14ac:dyDescent="0.15">
      <c r="A263" s="8"/>
      <c r="B263" s="1"/>
      <c r="C263" s="1"/>
      <c r="D263" s="1"/>
      <c r="E263" s="8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58" t="str">
        <f t="shared" si="12"/>
        <v/>
      </c>
      <c r="AL263" s="56" t="str">
        <f t="shared" si="13"/>
        <v/>
      </c>
      <c r="AM263" s="57" t="str">
        <f t="shared" si="11"/>
        <v/>
      </c>
    </row>
    <row r="264" spans="1:39" ht="30" customHeight="1" x14ac:dyDescent="0.15">
      <c r="A264" s="8"/>
      <c r="B264" s="1"/>
      <c r="C264" s="1"/>
      <c r="D264" s="1"/>
      <c r="E264" s="8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58" t="str">
        <f t="shared" si="12"/>
        <v/>
      </c>
      <c r="AL264" s="56" t="str">
        <f t="shared" si="13"/>
        <v/>
      </c>
      <c r="AM264" s="57" t="str">
        <f t="shared" si="11"/>
        <v/>
      </c>
    </row>
    <row r="265" spans="1:39" ht="30" customHeight="1" x14ac:dyDescent="0.15">
      <c r="A265" s="8"/>
      <c r="B265" s="1"/>
      <c r="C265" s="1"/>
      <c r="D265" s="1"/>
      <c r="E265" s="8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58" t="str">
        <f t="shared" si="12"/>
        <v/>
      </c>
      <c r="AL265" s="56" t="str">
        <f t="shared" si="13"/>
        <v/>
      </c>
      <c r="AM265" s="57" t="str">
        <f t="shared" si="11"/>
        <v/>
      </c>
    </row>
    <row r="266" spans="1:39" ht="30" customHeight="1" x14ac:dyDescent="0.15">
      <c r="A266" s="8"/>
      <c r="B266" s="1"/>
      <c r="C266" s="1"/>
      <c r="D266" s="1"/>
      <c r="E266" s="8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58" t="str">
        <f t="shared" si="12"/>
        <v/>
      </c>
      <c r="AL266" s="56" t="str">
        <f t="shared" si="13"/>
        <v/>
      </c>
      <c r="AM266" s="57" t="str">
        <f t="shared" si="11"/>
        <v/>
      </c>
    </row>
    <row r="267" spans="1:39" ht="30" customHeight="1" x14ac:dyDescent="0.15">
      <c r="A267" s="8"/>
      <c r="B267" s="1"/>
      <c r="C267" s="1"/>
      <c r="D267" s="1"/>
      <c r="E267" s="8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58" t="str">
        <f t="shared" si="12"/>
        <v/>
      </c>
      <c r="AL267" s="56" t="str">
        <f t="shared" si="13"/>
        <v/>
      </c>
      <c r="AM267" s="57" t="str">
        <f t="shared" si="11"/>
        <v/>
      </c>
    </row>
    <row r="268" spans="1:39" ht="30" customHeight="1" x14ac:dyDescent="0.15">
      <c r="A268" s="8"/>
      <c r="B268" s="1"/>
      <c r="C268" s="1"/>
      <c r="D268" s="1"/>
      <c r="E268" s="8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58" t="str">
        <f t="shared" si="12"/>
        <v/>
      </c>
      <c r="AL268" s="56" t="str">
        <f t="shared" si="13"/>
        <v/>
      </c>
      <c r="AM268" s="57" t="str">
        <f t="shared" ref="AM268:AM331" si="14">IF(AND(B268&lt;&gt;"", C268="", E268="", G268=""), "Simple Search",
 IF(AND(C268&lt;&gt;"", B268="", E268="", G268=""), "Group Search",
 IF(AND(E268&lt;&gt;"", Q268&lt;&gt;"", R268&lt;&gt;"", S268=""), "Single Metadata Search",IF(AND(E268&lt;&gt;"", Q268&lt;&gt;"", R268&lt;&gt;"", S268&lt;&gt;""), "Multiple Metadata Search",
 IF(AND(E268&lt;&gt;"", D268&lt;&gt;""), "Single Artefact Search",
 IF(AND(G268&lt;&gt;"", B268="", C268="", E268="", H268=""), "Single OCR Search",
 IF(AND(G268&lt;&gt;"", H268&lt;&gt;"", F268="OR"), "Multiple OCR Search",
 IF(AND(G268&lt;&gt;"", H268&lt;&gt;"", F268&lt;&gt;"OR"), "Multiple OCR Search",
""))))))))</f>
        <v/>
      </c>
    </row>
    <row r="269" spans="1:39" ht="30" customHeight="1" x14ac:dyDescent="0.15">
      <c r="A269" s="8"/>
      <c r="B269" s="1"/>
      <c r="C269" s="1"/>
      <c r="D269" s="1"/>
      <c r="E269" s="8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58" t="str">
        <f t="shared" si="12"/>
        <v/>
      </c>
      <c r="AL269" s="56" t="str">
        <f t="shared" si="13"/>
        <v/>
      </c>
      <c r="AM269" s="57" t="str">
        <f t="shared" si="14"/>
        <v/>
      </c>
    </row>
    <row r="270" spans="1:39" ht="30" customHeight="1" x14ac:dyDescent="0.15">
      <c r="A270" s="8"/>
      <c r="B270" s="1"/>
      <c r="C270" s="1"/>
      <c r="D270" s="1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58" t="str">
        <f t="shared" ref="AK270:AK333" si="15">IF(AND(B270&lt;&gt;"", C270="", E270="", G270=""), "https://app.redeyedms.com/artefacts/search"&amp;"?q="&amp;B270,
 IF(AND(C270&lt;&gt;"", B270="", E270="", G270=""), "https://app.redeyedms.com/artefacts/search"&amp;"?group="&amp;C270,
 IF(AND(E270&lt;&gt;"", Q270&lt;&gt;"", R270&lt;&gt;""),
  CONCATENATE("https://app.redeyedms.com/artefacts/search","/bucket/",SUBSTITUTE(E270," ","%20"),"/metadata?",SUBSTITUTE(Q270," ","%20"),"=",SUBSTITUTE(R270," ","%20"),
  IF(ISBLANK(S270),"","&amp;"&amp;SUBSTITUTE(S270," ","%20")&amp;"="&amp;SUBSTITUTE(T270," ","%20")),
  IF(ISBLANK(U270),"","&amp;"&amp;SUBSTITUTE(U270," ","%20")&amp;"="&amp;SUBSTITUTE(V270," ","%20")),
  IF(ISBLANK(W270),"","&amp;"&amp;SUBSTITUTE(W270," ","%20")&amp;"="&amp;SUBSTITUTE(X270," ","%20")),
  IF(ISBLANK(Y270),"","&amp;"&amp;SUBSTITUTE(Y270," ","%20")&amp;"="&amp;SUBSTITUTE(Z270," ","%20")),
  IF(ISBLANK(AA270),"","&amp;"&amp;SUBSTITUTE(AA270," ","%20")&amp;"="&amp;SUBSTITUTE(AB270," ","%20")),
  IF(ISBLANK(AC270),"","&amp;"&amp;SUBSTITUTE(AC270," ","%20")&amp;"="&amp;SUBSTITUTE(AD270," ","%20")),
  IF(ISBLANK(AE270),"","&amp;"&amp;SUBSTITUTE(AE270," ","%20")&amp;"="&amp;SUBSTITUTE(AF270," ","%20")),
  IF(ISBLANK(AG270),"","&amp;"&amp;SUBSTITUTE(AG270," ","%20")&amp;"="&amp;SUBSTITUTE(AH270," ","%20")),
  IF(ISBLANK(AI270),"","&amp;"&amp;SUBSTITUTE(AI270," ","%20")&amp;"="&amp;SUBSTITUTE(AJ270," ","%20"))
  ),
 IF(AND(E270&lt;&gt;"", D270&lt;&gt;""), "https://app.redeyedms.com/artefacts/search"&amp;"/bucket/"&amp;E270&amp;"metadata?"&amp;"artefact="&amp;D270,
 IF(AND(G270&lt;&gt;"", B270="", C270="", E270="", H270=""), "https://app.redeyedms.com/artefacts/search"&amp;"?q=%3A"&amp;G270,
 IF(AND(G270&lt;&gt;"", H270&lt;&gt;"", F270="OR"), CONCATENATE("https://app.redeyedms.com/artefacts/search"&amp;"?q=%3A"&amp;G270&amp;"%20"&amp;H270&amp;"%20"&amp;I270&amp;"%20"&amp;J270&amp;"%20"&amp;K270&amp;"%20"&amp;L270&amp;"%20"&amp;M270&amp;"%20"&amp;N270&amp;"%20"&amp;O270&amp;"%20"&amp;P270),
 IF(AND(G270&lt;&gt;"", H270&lt;&gt;"", F270&lt;&gt;"OR"), CONCATENATE("https://app.redeyedms.com/artefacts/search"&amp;"?q=%3A%26"&amp;G270&amp;"%20"&amp;H270&amp;"%20"&amp;I270&amp;"%20"&amp;J270&amp;"%20"&amp;K270&amp;"%20"&amp;L270&amp;"%20"&amp;M270&amp;"%20"&amp;N270&amp;"%20"&amp;O270&amp;"%20"&amp;P270),
"")))))))</f>
        <v/>
      </c>
      <c r="AL270" s="56" t="str">
        <f t="shared" si="13"/>
        <v/>
      </c>
      <c r="AM270" s="57" t="str">
        <f t="shared" si="14"/>
        <v/>
      </c>
    </row>
    <row r="271" spans="1:39" ht="30" customHeight="1" x14ac:dyDescent="0.15">
      <c r="A271" s="8"/>
      <c r="B271" s="1"/>
      <c r="C271" s="1"/>
      <c r="D271" s="1"/>
      <c r="E271" s="8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58" t="str">
        <f t="shared" si="15"/>
        <v/>
      </c>
      <c r="AL271" s="56" t="str">
        <f t="shared" si="13"/>
        <v/>
      </c>
      <c r="AM271" s="57" t="str">
        <f t="shared" si="14"/>
        <v/>
      </c>
    </row>
    <row r="272" spans="1:39" ht="30" customHeight="1" x14ac:dyDescent="0.15">
      <c r="A272" s="8"/>
      <c r="B272" s="1"/>
      <c r="C272" s="1"/>
      <c r="D272" s="1"/>
      <c r="E272" s="8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58" t="str">
        <f t="shared" si="15"/>
        <v/>
      </c>
      <c r="AL272" s="56" t="str">
        <f t="shared" si="13"/>
        <v/>
      </c>
      <c r="AM272" s="57" t="str">
        <f t="shared" si="14"/>
        <v/>
      </c>
    </row>
    <row r="273" spans="1:39" ht="30" customHeight="1" x14ac:dyDescent="0.15">
      <c r="A273" s="8"/>
      <c r="B273" s="1"/>
      <c r="C273" s="1"/>
      <c r="D273" s="1"/>
      <c r="E273" s="8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58" t="str">
        <f t="shared" si="15"/>
        <v/>
      </c>
      <c r="AL273" s="56" t="str">
        <f t="shared" si="13"/>
        <v/>
      </c>
      <c r="AM273" s="57" t="str">
        <f t="shared" si="14"/>
        <v/>
      </c>
    </row>
    <row r="274" spans="1:39" ht="30" customHeight="1" x14ac:dyDescent="0.15">
      <c r="A274" s="8"/>
      <c r="B274" s="1"/>
      <c r="C274" s="1"/>
      <c r="D274" s="1"/>
      <c r="E274" s="8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58" t="str">
        <f t="shared" si="15"/>
        <v/>
      </c>
      <c r="AL274" s="56" t="str">
        <f t="shared" si="13"/>
        <v/>
      </c>
      <c r="AM274" s="57" t="str">
        <f t="shared" si="14"/>
        <v/>
      </c>
    </row>
    <row r="275" spans="1:39" ht="30" customHeight="1" x14ac:dyDescent="0.15">
      <c r="A275" s="8"/>
      <c r="B275" s="1"/>
      <c r="C275" s="1"/>
      <c r="D275" s="1"/>
      <c r="E275" s="8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58" t="str">
        <f t="shared" si="15"/>
        <v/>
      </c>
      <c r="AL275" s="56" t="str">
        <f t="shared" si="13"/>
        <v/>
      </c>
      <c r="AM275" s="57" t="str">
        <f t="shared" si="14"/>
        <v/>
      </c>
    </row>
    <row r="276" spans="1:39" ht="30" customHeight="1" x14ac:dyDescent="0.15">
      <c r="A276" s="8"/>
      <c r="B276" s="1"/>
      <c r="C276" s="1"/>
      <c r="D276" s="1"/>
      <c r="E276" s="8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58" t="str">
        <f t="shared" si="15"/>
        <v/>
      </c>
      <c r="AL276" s="56" t="str">
        <f t="shared" si="13"/>
        <v/>
      </c>
      <c r="AM276" s="57" t="str">
        <f t="shared" si="14"/>
        <v/>
      </c>
    </row>
    <row r="277" spans="1:39" ht="30" customHeight="1" x14ac:dyDescent="0.15">
      <c r="A277" s="8"/>
      <c r="B277" s="1"/>
      <c r="C277" s="1"/>
      <c r="D277" s="1"/>
      <c r="E277" s="8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58" t="str">
        <f t="shared" si="15"/>
        <v/>
      </c>
      <c r="AL277" s="56" t="str">
        <f t="shared" si="13"/>
        <v/>
      </c>
      <c r="AM277" s="57" t="str">
        <f t="shared" si="14"/>
        <v/>
      </c>
    </row>
    <row r="278" spans="1:39" ht="30" customHeight="1" x14ac:dyDescent="0.15">
      <c r="A278" s="8"/>
      <c r="B278" s="1"/>
      <c r="C278" s="1"/>
      <c r="D278" s="1"/>
      <c r="E278" s="8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58" t="str">
        <f t="shared" si="15"/>
        <v/>
      </c>
      <c r="AL278" s="56" t="str">
        <f t="shared" si="13"/>
        <v/>
      </c>
      <c r="AM278" s="57" t="str">
        <f t="shared" si="14"/>
        <v/>
      </c>
    </row>
    <row r="279" spans="1:39" ht="30" customHeight="1" x14ac:dyDescent="0.15">
      <c r="A279" s="8"/>
      <c r="B279" s="1"/>
      <c r="C279" s="1"/>
      <c r="D279" s="1"/>
      <c r="E279" s="8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58" t="str">
        <f t="shared" si="15"/>
        <v/>
      </c>
      <c r="AL279" s="56" t="str">
        <f t="shared" si="13"/>
        <v/>
      </c>
      <c r="AM279" s="57" t="str">
        <f t="shared" si="14"/>
        <v/>
      </c>
    </row>
    <row r="280" spans="1:39" ht="30" customHeight="1" x14ac:dyDescent="0.15">
      <c r="A280" s="8"/>
      <c r="B280" s="1"/>
      <c r="C280" s="1"/>
      <c r="D280" s="1"/>
      <c r="E280" s="8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58" t="str">
        <f t="shared" si="15"/>
        <v/>
      </c>
      <c r="AL280" s="56" t="str">
        <f t="shared" si="13"/>
        <v/>
      </c>
      <c r="AM280" s="57" t="str">
        <f t="shared" si="14"/>
        <v/>
      </c>
    </row>
    <row r="281" spans="1:39" ht="30" customHeight="1" x14ac:dyDescent="0.15">
      <c r="A281" s="8"/>
      <c r="B281" s="1"/>
      <c r="C281" s="1"/>
      <c r="D281" s="1"/>
      <c r="E281" s="8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58" t="str">
        <f t="shared" si="15"/>
        <v/>
      </c>
      <c r="AL281" s="56" t="str">
        <f t="shared" si="13"/>
        <v/>
      </c>
      <c r="AM281" s="57" t="str">
        <f t="shared" si="14"/>
        <v/>
      </c>
    </row>
    <row r="282" spans="1:39" ht="30" customHeight="1" x14ac:dyDescent="0.15">
      <c r="A282" s="8"/>
      <c r="B282" s="1"/>
      <c r="C282" s="1"/>
      <c r="D282" s="1"/>
      <c r="E282" s="8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58" t="str">
        <f t="shared" si="15"/>
        <v/>
      </c>
      <c r="AL282" s="56" t="str">
        <f t="shared" si="13"/>
        <v/>
      </c>
      <c r="AM282" s="57" t="str">
        <f t="shared" si="14"/>
        <v/>
      </c>
    </row>
    <row r="283" spans="1:39" ht="30" customHeight="1" x14ac:dyDescent="0.15">
      <c r="A283" s="8"/>
      <c r="B283" s="1"/>
      <c r="C283" s="1"/>
      <c r="D283" s="1"/>
      <c r="E283" s="8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58" t="str">
        <f t="shared" si="15"/>
        <v/>
      </c>
      <c r="AL283" s="56" t="str">
        <f t="shared" si="13"/>
        <v/>
      </c>
      <c r="AM283" s="57" t="str">
        <f t="shared" si="14"/>
        <v/>
      </c>
    </row>
    <row r="284" spans="1:39" ht="30" customHeight="1" x14ac:dyDescent="0.15">
      <c r="A284" s="8"/>
      <c r="B284" s="1"/>
      <c r="C284" s="1"/>
      <c r="D284" s="1"/>
      <c r="E284" s="8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58" t="str">
        <f t="shared" si="15"/>
        <v/>
      </c>
      <c r="AL284" s="56" t="str">
        <f t="shared" si="13"/>
        <v/>
      </c>
      <c r="AM284" s="57" t="str">
        <f t="shared" si="14"/>
        <v/>
      </c>
    </row>
    <row r="285" spans="1:39" ht="30" customHeight="1" x14ac:dyDescent="0.15">
      <c r="A285" s="8"/>
      <c r="B285" s="1"/>
      <c r="C285" s="1"/>
      <c r="D285" s="1"/>
      <c r="E285" s="8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58" t="str">
        <f t="shared" si="15"/>
        <v/>
      </c>
      <c r="AL285" s="56" t="str">
        <f t="shared" si="13"/>
        <v/>
      </c>
      <c r="AM285" s="57" t="str">
        <f t="shared" si="14"/>
        <v/>
      </c>
    </row>
    <row r="286" spans="1:39" ht="30" customHeight="1" x14ac:dyDescent="0.15">
      <c r="A286" s="8"/>
      <c r="B286" s="1"/>
      <c r="C286" s="1"/>
      <c r="D286" s="1"/>
      <c r="E286" s="8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58" t="str">
        <f t="shared" si="15"/>
        <v/>
      </c>
      <c r="AL286" s="56" t="str">
        <f t="shared" si="13"/>
        <v/>
      </c>
      <c r="AM286" s="57" t="str">
        <f t="shared" si="14"/>
        <v/>
      </c>
    </row>
    <row r="287" spans="1:39" ht="30" customHeight="1" x14ac:dyDescent="0.15">
      <c r="A287" s="8"/>
      <c r="B287" s="1"/>
      <c r="C287" s="1"/>
      <c r="D287" s="1"/>
      <c r="E287" s="8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58" t="str">
        <f t="shared" si="15"/>
        <v/>
      </c>
      <c r="AL287" s="56" t="str">
        <f t="shared" si="13"/>
        <v/>
      </c>
      <c r="AM287" s="57" t="str">
        <f t="shared" si="14"/>
        <v/>
      </c>
    </row>
    <row r="288" spans="1:39" ht="30" customHeight="1" x14ac:dyDescent="0.15">
      <c r="A288" s="8"/>
      <c r="B288" s="1"/>
      <c r="C288" s="1"/>
      <c r="D288" s="1"/>
      <c r="E288" s="8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58" t="str">
        <f t="shared" si="15"/>
        <v/>
      </c>
      <c r="AL288" s="56" t="str">
        <f t="shared" si="13"/>
        <v/>
      </c>
      <c r="AM288" s="57" t="str">
        <f t="shared" si="14"/>
        <v/>
      </c>
    </row>
    <row r="289" spans="1:39" ht="30" customHeight="1" x14ac:dyDescent="0.15">
      <c r="A289" s="8"/>
      <c r="B289" s="1"/>
      <c r="C289" s="1"/>
      <c r="D289" s="1"/>
      <c r="E289" s="8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58" t="str">
        <f t="shared" si="15"/>
        <v/>
      </c>
      <c r="AL289" s="56" t="str">
        <f t="shared" si="13"/>
        <v/>
      </c>
      <c r="AM289" s="57" t="str">
        <f t="shared" si="14"/>
        <v/>
      </c>
    </row>
    <row r="290" spans="1:39" ht="30" customHeight="1" x14ac:dyDescent="0.15">
      <c r="A290" s="8"/>
      <c r="B290" s="1"/>
      <c r="C290" s="1"/>
      <c r="D290" s="1"/>
      <c r="E290" s="8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58" t="str">
        <f t="shared" si="15"/>
        <v/>
      </c>
      <c r="AL290" s="56" t="str">
        <f t="shared" si="13"/>
        <v/>
      </c>
      <c r="AM290" s="57" t="str">
        <f t="shared" si="14"/>
        <v/>
      </c>
    </row>
    <row r="291" spans="1:39" ht="30" customHeight="1" x14ac:dyDescent="0.15">
      <c r="A291" s="8"/>
      <c r="B291" s="1"/>
      <c r="C291" s="1"/>
      <c r="D291" s="1"/>
      <c r="E291" s="8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58" t="str">
        <f t="shared" si="15"/>
        <v/>
      </c>
      <c r="AL291" s="56" t="str">
        <f t="shared" si="13"/>
        <v/>
      </c>
      <c r="AM291" s="57" t="str">
        <f t="shared" si="14"/>
        <v/>
      </c>
    </row>
    <row r="292" spans="1:39" ht="30" customHeight="1" x14ac:dyDescent="0.15">
      <c r="A292" s="8"/>
      <c r="B292" s="1"/>
      <c r="C292" s="1"/>
      <c r="D292" s="1"/>
      <c r="E292" s="8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58" t="str">
        <f t="shared" si="15"/>
        <v/>
      </c>
      <c r="AL292" s="56" t="str">
        <f t="shared" si="13"/>
        <v/>
      </c>
      <c r="AM292" s="57" t="str">
        <f t="shared" si="14"/>
        <v/>
      </c>
    </row>
    <row r="293" spans="1:39" ht="30" customHeight="1" x14ac:dyDescent="0.15">
      <c r="A293" s="8"/>
      <c r="B293" s="1"/>
      <c r="C293" s="1"/>
      <c r="D293" s="1"/>
      <c r="E293" s="8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58" t="str">
        <f t="shared" si="15"/>
        <v/>
      </c>
      <c r="AL293" s="56" t="str">
        <f t="shared" si="13"/>
        <v/>
      </c>
      <c r="AM293" s="57" t="str">
        <f t="shared" si="14"/>
        <v/>
      </c>
    </row>
    <row r="294" spans="1:39" ht="30" customHeight="1" x14ac:dyDescent="0.15">
      <c r="A294" s="8"/>
      <c r="B294" s="1"/>
      <c r="C294" s="1"/>
      <c r="D294" s="1"/>
      <c r="E294" s="8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58" t="str">
        <f t="shared" si="15"/>
        <v/>
      </c>
      <c r="AL294" s="56" t="str">
        <f t="shared" si="13"/>
        <v/>
      </c>
      <c r="AM294" s="57" t="str">
        <f t="shared" si="14"/>
        <v/>
      </c>
    </row>
    <row r="295" spans="1:39" ht="30" customHeight="1" x14ac:dyDescent="0.15">
      <c r="A295" s="8"/>
      <c r="B295" s="1"/>
      <c r="C295" s="1"/>
      <c r="D295" s="1"/>
      <c r="E295" s="8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58" t="str">
        <f t="shared" si="15"/>
        <v/>
      </c>
      <c r="AL295" s="56" t="str">
        <f t="shared" si="13"/>
        <v/>
      </c>
      <c r="AM295" s="57" t="str">
        <f t="shared" si="14"/>
        <v/>
      </c>
    </row>
    <row r="296" spans="1:39" ht="30" customHeight="1" x14ac:dyDescent="0.15">
      <c r="A296" s="8"/>
      <c r="B296" s="1"/>
      <c r="C296" s="1"/>
      <c r="D296" s="1"/>
      <c r="E296" s="8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58" t="str">
        <f t="shared" si="15"/>
        <v/>
      </c>
      <c r="AL296" s="56" t="str">
        <f t="shared" si="13"/>
        <v/>
      </c>
      <c r="AM296" s="57" t="str">
        <f t="shared" si="14"/>
        <v/>
      </c>
    </row>
    <row r="297" spans="1:39" ht="30" customHeight="1" x14ac:dyDescent="0.15">
      <c r="A297" s="8"/>
      <c r="B297" s="1"/>
      <c r="C297" s="1"/>
      <c r="D297" s="1"/>
      <c r="E297" s="8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58" t="str">
        <f t="shared" si="15"/>
        <v/>
      </c>
      <c r="AL297" s="56" t="str">
        <f t="shared" si="13"/>
        <v/>
      </c>
      <c r="AM297" s="57" t="str">
        <f t="shared" si="14"/>
        <v/>
      </c>
    </row>
    <row r="298" spans="1:39" ht="30" customHeight="1" x14ac:dyDescent="0.15">
      <c r="A298" s="8"/>
      <c r="B298" s="1"/>
      <c r="C298" s="1"/>
      <c r="D298" s="1"/>
      <c r="E298" s="8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58" t="str">
        <f t="shared" si="15"/>
        <v/>
      </c>
      <c r="AL298" s="56" t="str">
        <f t="shared" si="13"/>
        <v/>
      </c>
      <c r="AM298" s="57" t="str">
        <f t="shared" si="14"/>
        <v/>
      </c>
    </row>
    <row r="299" spans="1:39" ht="30" customHeight="1" x14ac:dyDescent="0.15">
      <c r="A299" s="8"/>
      <c r="B299" s="1"/>
      <c r="C299" s="1"/>
      <c r="D299" s="1"/>
      <c r="E299" s="8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58" t="str">
        <f t="shared" si="15"/>
        <v/>
      </c>
      <c r="AL299" s="56" t="str">
        <f t="shared" si="13"/>
        <v/>
      </c>
      <c r="AM299" s="57" t="str">
        <f t="shared" si="14"/>
        <v/>
      </c>
    </row>
    <row r="300" spans="1:39" ht="30" customHeight="1" x14ac:dyDescent="0.15">
      <c r="A300" s="8"/>
      <c r="B300" s="1"/>
      <c r="C300" s="1"/>
      <c r="D300" s="1"/>
      <c r="E300" s="8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58" t="str">
        <f t="shared" si="15"/>
        <v/>
      </c>
      <c r="AL300" s="56" t="str">
        <f t="shared" si="13"/>
        <v/>
      </c>
      <c r="AM300" s="57" t="str">
        <f t="shared" si="14"/>
        <v/>
      </c>
    </row>
    <row r="301" spans="1:39" ht="30" customHeight="1" x14ac:dyDescent="0.15">
      <c r="A301" s="8"/>
      <c r="B301" s="1"/>
      <c r="C301" s="1"/>
      <c r="D301" s="1"/>
      <c r="E301" s="8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58" t="str">
        <f t="shared" si="15"/>
        <v/>
      </c>
      <c r="AL301" s="56" t="str">
        <f t="shared" si="13"/>
        <v/>
      </c>
      <c r="AM301" s="57" t="str">
        <f t="shared" si="14"/>
        <v/>
      </c>
    </row>
    <row r="302" spans="1:39" ht="30" customHeight="1" x14ac:dyDescent="0.15">
      <c r="A302" s="8"/>
      <c r="B302" s="1"/>
      <c r="C302" s="1"/>
      <c r="D302" s="1"/>
      <c r="E302" s="8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58" t="str">
        <f t="shared" si="15"/>
        <v/>
      </c>
      <c r="AL302" s="56" t="str">
        <f t="shared" si="13"/>
        <v/>
      </c>
      <c r="AM302" s="57" t="str">
        <f t="shared" si="14"/>
        <v/>
      </c>
    </row>
    <row r="303" spans="1:39" ht="30" customHeight="1" x14ac:dyDescent="0.15">
      <c r="A303" s="8"/>
      <c r="B303" s="1"/>
      <c r="C303" s="1"/>
      <c r="D303" s="1"/>
      <c r="E303" s="8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58" t="str">
        <f t="shared" si="15"/>
        <v/>
      </c>
      <c r="AL303" s="56" t="str">
        <f t="shared" si="13"/>
        <v/>
      </c>
      <c r="AM303" s="57" t="str">
        <f t="shared" si="14"/>
        <v/>
      </c>
    </row>
    <row r="304" spans="1:39" ht="30" customHeight="1" x14ac:dyDescent="0.15">
      <c r="A304" s="8"/>
      <c r="B304" s="1"/>
      <c r="C304" s="1"/>
      <c r="D304" s="1"/>
      <c r="E304" s="8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58" t="str">
        <f t="shared" si="15"/>
        <v/>
      </c>
      <c r="AL304" s="56" t="str">
        <f t="shared" si="13"/>
        <v/>
      </c>
      <c r="AM304" s="57" t="str">
        <f t="shared" si="14"/>
        <v/>
      </c>
    </row>
    <row r="305" spans="1:39" ht="30" customHeight="1" x14ac:dyDescent="0.15">
      <c r="A305" s="8"/>
      <c r="B305" s="1"/>
      <c r="C305" s="1"/>
      <c r="D305" s="1"/>
      <c r="E305" s="8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58" t="str">
        <f t="shared" si="15"/>
        <v/>
      </c>
      <c r="AL305" s="56" t="str">
        <f t="shared" si="13"/>
        <v/>
      </c>
      <c r="AM305" s="57" t="str">
        <f t="shared" si="14"/>
        <v/>
      </c>
    </row>
    <row r="306" spans="1:39" ht="30" customHeight="1" x14ac:dyDescent="0.15">
      <c r="A306" s="8"/>
      <c r="B306" s="1"/>
      <c r="C306" s="1"/>
      <c r="D306" s="1"/>
      <c r="E306" s="8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58" t="str">
        <f t="shared" si="15"/>
        <v/>
      </c>
      <c r="AL306" s="56" t="str">
        <f t="shared" si="13"/>
        <v/>
      </c>
      <c r="AM306" s="57" t="str">
        <f t="shared" si="14"/>
        <v/>
      </c>
    </row>
    <row r="307" spans="1:39" ht="30" customHeight="1" x14ac:dyDescent="0.15">
      <c r="A307" s="8"/>
      <c r="B307" s="1"/>
      <c r="C307" s="1"/>
      <c r="D307" s="1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58" t="str">
        <f t="shared" si="15"/>
        <v/>
      </c>
      <c r="AL307" s="56" t="str">
        <f t="shared" si="13"/>
        <v/>
      </c>
      <c r="AM307" s="57" t="str">
        <f t="shared" si="14"/>
        <v/>
      </c>
    </row>
    <row r="308" spans="1:39" ht="30" customHeight="1" x14ac:dyDescent="0.15">
      <c r="A308" s="8"/>
      <c r="B308" s="1"/>
      <c r="C308" s="1"/>
      <c r="D308" s="1"/>
      <c r="E308" s="8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58" t="str">
        <f t="shared" si="15"/>
        <v/>
      </c>
      <c r="AL308" s="56" t="str">
        <f t="shared" si="13"/>
        <v/>
      </c>
      <c r="AM308" s="57" t="str">
        <f t="shared" si="14"/>
        <v/>
      </c>
    </row>
    <row r="309" spans="1:39" ht="30" customHeight="1" x14ac:dyDescent="0.15">
      <c r="A309" s="8"/>
      <c r="B309" s="1"/>
      <c r="C309" s="1"/>
      <c r="D309" s="1"/>
      <c r="E309" s="8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58" t="str">
        <f t="shared" si="15"/>
        <v/>
      </c>
      <c r="AL309" s="56" t="str">
        <f t="shared" si="13"/>
        <v/>
      </c>
      <c r="AM309" s="57" t="str">
        <f t="shared" si="14"/>
        <v/>
      </c>
    </row>
    <row r="310" spans="1:39" ht="30" customHeight="1" x14ac:dyDescent="0.15">
      <c r="A310" s="8"/>
      <c r="B310" s="1"/>
      <c r="C310" s="1"/>
      <c r="D310" s="1"/>
      <c r="E310" s="8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58" t="str">
        <f t="shared" si="15"/>
        <v/>
      </c>
      <c r="AL310" s="56" t="str">
        <f t="shared" si="13"/>
        <v/>
      </c>
      <c r="AM310" s="57" t="str">
        <f t="shared" si="14"/>
        <v/>
      </c>
    </row>
    <row r="311" spans="1:39" ht="30" customHeight="1" x14ac:dyDescent="0.15">
      <c r="A311" s="8"/>
      <c r="B311" s="1"/>
      <c r="C311" s="1"/>
      <c r="D311" s="1"/>
      <c r="E311" s="8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58" t="str">
        <f t="shared" si="15"/>
        <v/>
      </c>
      <c r="AL311" s="56" t="str">
        <f t="shared" si="13"/>
        <v/>
      </c>
      <c r="AM311" s="57" t="str">
        <f t="shared" si="14"/>
        <v/>
      </c>
    </row>
    <row r="312" spans="1:39" ht="30" customHeight="1" x14ac:dyDescent="0.15">
      <c r="A312" s="8"/>
      <c r="B312" s="1"/>
      <c r="C312" s="1"/>
      <c r="D312" s="1"/>
      <c r="E312" s="8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58" t="str">
        <f t="shared" si="15"/>
        <v/>
      </c>
      <c r="AL312" s="56" t="str">
        <f t="shared" si="13"/>
        <v/>
      </c>
      <c r="AM312" s="57" t="str">
        <f t="shared" si="14"/>
        <v/>
      </c>
    </row>
    <row r="313" spans="1:39" ht="30" customHeight="1" x14ac:dyDescent="0.15">
      <c r="A313" s="8"/>
      <c r="B313" s="1"/>
      <c r="C313" s="1"/>
      <c r="D313" s="1"/>
      <c r="E313" s="8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58" t="str">
        <f t="shared" si="15"/>
        <v/>
      </c>
      <c r="AL313" s="56" t="str">
        <f t="shared" si="13"/>
        <v/>
      </c>
      <c r="AM313" s="57" t="str">
        <f t="shared" si="14"/>
        <v/>
      </c>
    </row>
    <row r="314" spans="1:39" ht="30" customHeight="1" x14ac:dyDescent="0.15">
      <c r="A314" s="8"/>
      <c r="B314" s="1"/>
      <c r="C314" s="1"/>
      <c r="D314" s="1"/>
      <c r="E314" s="8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58" t="str">
        <f t="shared" si="15"/>
        <v/>
      </c>
      <c r="AL314" s="56" t="str">
        <f t="shared" si="13"/>
        <v/>
      </c>
      <c r="AM314" s="57" t="str">
        <f t="shared" si="14"/>
        <v/>
      </c>
    </row>
    <row r="315" spans="1:39" ht="30" customHeight="1" x14ac:dyDescent="0.15">
      <c r="A315" s="8"/>
      <c r="B315" s="1"/>
      <c r="C315" s="1"/>
      <c r="D315" s="1"/>
      <c r="E315" s="8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58" t="str">
        <f t="shared" si="15"/>
        <v/>
      </c>
      <c r="AL315" s="56" t="str">
        <f t="shared" si="13"/>
        <v/>
      </c>
      <c r="AM315" s="57" t="str">
        <f t="shared" si="14"/>
        <v/>
      </c>
    </row>
    <row r="316" spans="1:39" ht="30" customHeight="1" x14ac:dyDescent="0.15">
      <c r="A316" s="8"/>
      <c r="B316" s="1"/>
      <c r="C316" s="1"/>
      <c r="D316" s="1"/>
      <c r="E316" s="8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58" t="str">
        <f t="shared" si="15"/>
        <v/>
      </c>
      <c r="AL316" s="56" t="str">
        <f t="shared" si="13"/>
        <v/>
      </c>
      <c r="AM316" s="57" t="str">
        <f t="shared" si="14"/>
        <v/>
      </c>
    </row>
    <row r="317" spans="1:39" ht="30" customHeight="1" x14ac:dyDescent="0.15">
      <c r="A317" s="8"/>
      <c r="B317" s="1"/>
      <c r="C317" s="1"/>
      <c r="D317" s="1"/>
      <c r="E317" s="8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58" t="str">
        <f t="shared" si="15"/>
        <v/>
      </c>
      <c r="AL317" s="56" t="str">
        <f t="shared" si="13"/>
        <v/>
      </c>
      <c r="AM317" s="57" t="str">
        <f t="shared" si="14"/>
        <v/>
      </c>
    </row>
    <row r="318" spans="1:39" ht="30" customHeight="1" x14ac:dyDescent="0.15">
      <c r="A318" s="8"/>
      <c r="B318" s="1"/>
      <c r="C318" s="1"/>
      <c r="D318" s="1"/>
      <c r="E318" s="8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58" t="str">
        <f t="shared" si="15"/>
        <v/>
      </c>
      <c r="AL318" s="56" t="str">
        <f t="shared" si="13"/>
        <v/>
      </c>
      <c r="AM318" s="57" t="str">
        <f t="shared" si="14"/>
        <v/>
      </c>
    </row>
    <row r="319" spans="1:39" ht="30" customHeight="1" x14ac:dyDescent="0.15">
      <c r="A319" s="8"/>
      <c r="B319" s="1"/>
      <c r="C319" s="1"/>
      <c r="D319" s="1"/>
      <c r="E319" s="8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58" t="str">
        <f t="shared" si="15"/>
        <v/>
      </c>
      <c r="AL319" s="56" t="str">
        <f t="shared" si="13"/>
        <v/>
      </c>
      <c r="AM319" s="57" t="str">
        <f t="shared" si="14"/>
        <v/>
      </c>
    </row>
    <row r="320" spans="1:39" ht="30" customHeight="1" x14ac:dyDescent="0.15">
      <c r="A320" s="8"/>
      <c r="B320" s="1"/>
      <c r="C320" s="1"/>
      <c r="D320" s="1"/>
      <c r="E320" s="8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58" t="str">
        <f t="shared" si="15"/>
        <v/>
      </c>
      <c r="AL320" s="56" t="str">
        <f t="shared" si="13"/>
        <v/>
      </c>
      <c r="AM320" s="57" t="str">
        <f t="shared" si="14"/>
        <v/>
      </c>
    </row>
    <row r="321" spans="1:39" ht="30" customHeight="1" x14ac:dyDescent="0.15">
      <c r="A321" s="8"/>
      <c r="B321" s="1"/>
      <c r="C321" s="1"/>
      <c r="D321" s="1"/>
      <c r="E321" s="8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58" t="str">
        <f t="shared" si="15"/>
        <v/>
      </c>
      <c r="AL321" s="56" t="str">
        <f t="shared" si="13"/>
        <v/>
      </c>
      <c r="AM321" s="57" t="str">
        <f t="shared" si="14"/>
        <v/>
      </c>
    </row>
    <row r="322" spans="1:39" ht="30" customHeight="1" x14ac:dyDescent="0.15">
      <c r="A322" s="8"/>
      <c r="B322" s="1"/>
      <c r="C322" s="1"/>
      <c r="D322" s="1"/>
      <c r="E322" s="8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58" t="str">
        <f t="shared" si="15"/>
        <v/>
      </c>
      <c r="AL322" s="56" t="str">
        <f t="shared" si="13"/>
        <v/>
      </c>
      <c r="AM322" s="57" t="str">
        <f t="shared" si="14"/>
        <v/>
      </c>
    </row>
    <row r="323" spans="1:39" ht="30" customHeight="1" x14ac:dyDescent="0.15">
      <c r="A323" s="8"/>
      <c r="B323" s="1"/>
      <c r="C323" s="1"/>
      <c r="D323" s="1"/>
      <c r="E323" s="8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58" t="str">
        <f t="shared" si="15"/>
        <v/>
      </c>
      <c r="AL323" s="56" t="str">
        <f t="shared" si="13"/>
        <v/>
      </c>
      <c r="AM323" s="57" t="str">
        <f t="shared" si="14"/>
        <v/>
      </c>
    </row>
    <row r="324" spans="1:39" ht="30" customHeight="1" x14ac:dyDescent="0.15">
      <c r="A324" s="8"/>
      <c r="B324" s="1"/>
      <c r="C324" s="1"/>
      <c r="D324" s="1"/>
      <c r="E324" s="8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58" t="str">
        <f t="shared" si="15"/>
        <v/>
      </c>
      <c r="AL324" s="56" t="str">
        <f t="shared" si="13"/>
        <v/>
      </c>
      <c r="AM324" s="57" t="str">
        <f t="shared" si="14"/>
        <v/>
      </c>
    </row>
    <row r="325" spans="1:39" ht="30" customHeight="1" x14ac:dyDescent="0.15">
      <c r="A325" s="8"/>
      <c r="B325" s="1"/>
      <c r="C325" s="1"/>
      <c r="D325" s="1"/>
      <c r="E325" s="8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58" t="str">
        <f t="shared" si="15"/>
        <v/>
      </c>
      <c r="AL325" s="56" t="str">
        <f t="shared" si="13"/>
        <v/>
      </c>
      <c r="AM325" s="57" t="str">
        <f t="shared" si="14"/>
        <v/>
      </c>
    </row>
    <row r="326" spans="1:39" ht="30" customHeight="1" x14ac:dyDescent="0.15">
      <c r="A326" s="8"/>
      <c r="B326" s="1"/>
      <c r="C326" s="1"/>
      <c r="D326" s="1"/>
      <c r="E326" s="8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58" t="str">
        <f t="shared" si="15"/>
        <v/>
      </c>
      <c r="AL326" s="56" t="str">
        <f t="shared" ref="AL326:AL389" si="16">IF(AK326="","",_xlfn.IMAGE($AN$3&amp;AK326))</f>
        <v/>
      </c>
      <c r="AM326" s="57" t="str">
        <f t="shared" si="14"/>
        <v/>
      </c>
    </row>
    <row r="327" spans="1:39" ht="30" customHeight="1" x14ac:dyDescent="0.15">
      <c r="A327" s="8"/>
      <c r="B327" s="1"/>
      <c r="C327" s="1"/>
      <c r="D327" s="1"/>
      <c r="E327" s="8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58" t="str">
        <f t="shared" si="15"/>
        <v/>
      </c>
      <c r="AL327" s="56" t="str">
        <f t="shared" si="16"/>
        <v/>
      </c>
      <c r="AM327" s="57" t="str">
        <f t="shared" si="14"/>
        <v/>
      </c>
    </row>
    <row r="328" spans="1:39" ht="30" customHeight="1" x14ac:dyDescent="0.15">
      <c r="A328" s="8"/>
      <c r="B328" s="1"/>
      <c r="C328" s="1"/>
      <c r="D328" s="1"/>
      <c r="E328" s="8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58" t="str">
        <f t="shared" si="15"/>
        <v/>
      </c>
      <c r="AL328" s="56" t="str">
        <f t="shared" si="16"/>
        <v/>
      </c>
      <c r="AM328" s="57" t="str">
        <f t="shared" si="14"/>
        <v/>
      </c>
    </row>
    <row r="329" spans="1:39" ht="30" customHeight="1" x14ac:dyDescent="0.15">
      <c r="A329" s="8"/>
      <c r="B329" s="1"/>
      <c r="C329" s="1"/>
      <c r="D329" s="1"/>
      <c r="E329" s="8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58" t="str">
        <f t="shared" si="15"/>
        <v/>
      </c>
      <c r="AL329" s="56" t="str">
        <f t="shared" si="16"/>
        <v/>
      </c>
      <c r="AM329" s="57" t="str">
        <f t="shared" si="14"/>
        <v/>
      </c>
    </row>
    <row r="330" spans="1:39" ht="30" customHeight="1" x14ac:dyDescent="0.15">
      <c r="A330" s="8"/>
      <c r="B330" s="1"/>
      <c r="C330" s="1"/>
      <c r="D330" s="1"/>
      <c r="E330" s="8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58" t="str">
        <f t="shared" si="15"/>
        <v/>
      </c>
      <c r="AL330" s="56" t="str">
        <f t="shared" si="16"/>
        <v/>
      </c>
      <c r="AM330" s="57" t="str">
        <f t="shared" si="14"/>
        <v/>
      </c>
    </row>
    <row r="331" spans="1:39" ht="30" customHeight="1" x14ac:dyDescent="0.15">
      <c r="A331" s="8"/>
      <c r="B331" s="1"/>
      <c r="C331" s="1"/>
      <c r="D331" s="1"/>
      <c r="E331" s="8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58" t="str">
        <f t="shared" si="15"/>
        <v/>
      </c>
      <c r="AL331" s="56" t="str">
        <f t="shared" si="16"/>
        <v/>
      </c>
      <c r="AM331" s="57" t="str">
        <f t="shared" si="14"/>
        <v/>
      </c>
    </row>
    <row r="332" spans="1:39" ht="30" customHeight="1" x14ac:dyDescent="0.15">
      <c r="A332" s="8"/>
      <c r="B332" s="1"/>
      <c r="C332" s="1"/>
      <c r="D332" s="1"/>
      <c r="E332" s="8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58" t="str">
        <f t="shared" si="15"/>
        <v/>
      </c>
      <c r="AL332" s="56" t="str">
        <f t="shared" si="16"/>
        <v/>
      </c>
      <c r="AM332" s="57" t="str">
        <f t="shared" ref="AM332:AM395" si="17">IF(AND(B332&lt;&gt;"", C332="", E332="", G332=""), "Simple Search",
 IF(AND(C332&lt;&gt;"", B332="", E332="", G332=""), "Group Search",
 IF(AND(E332&lt;&gt;"", Q332&lt;&gt;"", R332&lt;&gt;"", S332=""), "Single Metadata Search",IF(AND(E332&lt;&gt;"", Q332&lt;&gt;"", R332&lt;&gt;"", S332&lt;&gt;""), "Multiple Metadata Search",
 IF(AND(E332&lt;&gt;"", D332&lt;&gt;""), "Single Artefact Search",
 IF(AND(G332&lt;&gt;"", B332="", C332="", E332="", H332=""), "Single OCR Search",
 IF(AND(G332&lt;&gt;"", H332&lt;&gt;"", F332="OR"), "Multiple OCR Search",
 IF(AND(G332&lt;&gt;"", H332&lt;&gt;"", F332&lt;&gt;"OR"), "Multiple OCR Search",
""))))))))</f>
        <v/>
      </c>
    </row>
    <row r="333" spans="1:39" ht="30" customHeight="1" x14ac:dyDescent="0.15">
      <c r="A333" s="8"/>
      <c r="B333" s="1"/>
      <c r="C333" s="1"/>
      <c r="D333" s="1"/>
      <c r="E333" s="8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58" t="str">
        <f t="shared" si="15"/>
        <v/>
      </c>
      <c r="AL333" s="56" t="str">
        <f t="shared" si="16"/>
        <v/>
      </c>
      <c r="AM333" s="57" t="str">
        <f t="shared" si="17"/>
        <v/>
      </c>
    </row>
    <row r="334" spans="1:39" ht="30" customHeight="1" x14ac:dyDescent="0.15">
      <c r="A334" s="8"/>
      <c r="B334" s="1"/>
      <c r="C334" s="1"/>
      <c r="D334" s="1"/>
      <c r="E334" s="8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58" t="str">
        <f t="shared" ref="AK334:AK397" si="18">IF(AND(B334&lt;&gt;"", C334="", E334="", G334=""), "https://app.redeyedms.com/artefacts/search"&amp;"?q="&amp;B334,
 IF(AND(C334&lt;&gt;"", B334="", E334="", G334=""), "https://app.redeyedms.com/artefacts/search"&amp;"?group="&amp;C334,
 IF(AND(E334&lt;&gt;"", Q334&lt;&gt;"", R334&lt;&gt;""),
  CONCATENATE("https://app.redeyedms.com/artefacts/search","/bucket/",SUBSTITUTE(E334," ","%20"),"/metadata?",SUBSTITUTE(Q334," ","%20"),"=",SUBSTITUTE(R334," ","%20"),
  IF(ISBLANK(S334),"","&amp;"&amp;SUBSTITUTE(S334," ","%20")&amp;"="&amp;SUBSTITUTE(T334," ","%20")),
  IF(ISBLANK(U334),"","&amp;"&amp;SUBSTITUTE(U334," ","%20")&amp;"="&amp;SUBSTITUTE(V334," ","%20")),
  IF(ISBLANK(W334),"","&amp;"&amp;SUBSTITUTE(W334," ","%20")&amp;"="&amp;SUBSTITUTE(X334," ","%20")),
  IF(ISBLANK(Y334),"","&amp;"&amp;SUBSTITUTE(Y334," ","%20")&amp;"="&amp;SUBSTITUTE(Z334," ","%20")),
  IF(ISBLANK(AA334),"","&amp;"&amp;SUBSTITUTE(AA334," ","%20")&amp;"="&amp;SUBSTITUTE(AB334," ","%20")),
  IF(ISBLANK(AC334),"","&amp;"&amp;SUBSTITUTE(AC334," ","%20")&amp;"="&amp;SUBSTITUTE(AD334," ","%20")),
  IF(ISBLANK(AE334),"","&amp;"&amp;SUBSTITUTE(AE334," ","%20")&amp;"="&amp;SUBSTITUTE(AF334," ","%20")),
  IF(ISBLANK(AG334),"","&amp;"&amp;SUBSTITUTE(AG334," ","%20")&amp;"="&amp;SUBSTITUTE(AH334," ","%20")),
  IF(ISBLANK(AI334),"","&amp;"&amp;SUBSTITUTE(AI334," ","%20")&amp;"="&amp;SUBSTITUTE(AJ334," ","%20"))
  ),
 IF(AND(E334&lt;&gt;"", D334&lt;&gt;""), "https://app.redeyedms.com/artefacts/search"&amp;"/bucket/"&amp;E334&amp;"metadata?"&amp;"artefact="&amp;D334,
 IF(AND(G334&lt;&gt;"", B334="", C334="", E334="", H334=""), "https://app.redeyedms.com/artefacts/search"&amp;"?q=%3A"&amp;G334,
 IF(AND(G334&lt;&gt;"", H334&lt;&gt;"", F334="OR"), CONCATENATE("https://app.redeyedms.com/artefacts/search"&amp;"?q=%3A"&amp;G334&amp;"%20"&amp;H334&amp;"%20"&amp;I334&amp;"%20"&amp;J334&amp;"%20"&amp;K334&amp;"%20"&amp;L334&amp;"%20"&amp;M334&amp;"%20"&amp;N334&amp;"%20"&amp;O334&amp;"%20"&amp;P334),
 IF(AND(G334&lt;&gt;"", H334&lt;&gt;"", F334&lt;&gt;"OR"), CONCATENATE("https://app.redeyedms.com/artefacts/search"&amp;"?q=%3A%26"&amp;G334&amp;"%20"&amp;H334&amp;"%20"&amp;I334&amp;"%20"&amp;J334&amp;"%20"&amp;K334&amp;"%20"&amp;L334&amp;"%20"&amp;M334&amp;"%20"&amp;N334&amp;"%20"&amp;O334&amp;"%20"&amp;P334),
"")))))))</f>
        <v/>
      </c>
      <c r="AL334" s="56" t="str">
        <f t="shared" si="16"/>
        <v/>
      </c>
      <c r="AM334" s="57" t="str">
        <f t="shared" si="17"/>
        <v/>
      </c>
    </row>
    <row r="335" spans="1:39" ht="30" customHeight="1" x14ac:dyDescent="0.15">
      <c r="A335" s="8"/>
      <c r="B335" s="1"/>
      <c r="C335" s="1"/>
      <c r="D335" s="1"/>
      <c r="E335" s="8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58" t="str">
        <f t="shared" si="18"/>
        <v/>
      </c>
      <c r="AL335" s="56" t="str">
        <f t="shared" si="16"/>
        <v/>
      </c>
      <c r="AM335" s="57" t="str">
        <f t="shared" si="17"/>
        <v/>
      </c>
    </row>
    <row r="336" spans="1:39" ht="30" customHeight="1" x14ac:dyDescent="0.15">
      <c r="A336" s="8"/>
      <c r="B336" s="1"/>
      <c r="C336" s="1"/>
      <c r="D336" s="1"/>
      <c r="E336" s="8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58" t="str">
        <f t="shared" si="18"/>
        <v/>
      </c>
      <c r="AL336" s="56" t="str">
        <f t="shared" si="16"/>
        <v/>
      </c>
      <c r="AM336" s="57" t="str">
        <f t="shared" si="17"/>
        <v/>
      </c>
    </row>
    <row r="337" spans="1:39" ht="30" customHeight="1" x14ac:dyDescent="0.15">
      <c r="A337" s="8"/>
      <c r="B337" s="1"/>
      <c r="C337" s="1"/>
      <c r="D337" s="1"/>
      <c r="E337" s="8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58" t="str">
        <f t="shared" si="18"/>
        <v/>
      </c>
      <c r="AL337" s="56" t="str">
        <f t="shared" si="16"/>
        <v/>
      </c>
      <c r="AM337" s="57" t="str">
        <f t="shared" si="17"/>
        <v/>
      </c>
    </row>
    <row r="338" spans="1:39" ht="30" customHeight="1" x14ac:dyDescent="0.15">
      <c r="A338" s="8"/>
      <c r="B338" s="1"/>
      <c r="C338" s="1"/>
      <c r="D338" s="1"/>
      <c r="E338" s="8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58" t="str">
        <f t="shared" si="18"/>
        <v/>
      </c>
      <c r="AL338" s="56" t="str">
        <f t="shared" si="16"/>
        <v/>
      </c>
      <c r="AM338" s="57" t="str">
        <f t="shared" si="17"/>
        <v/>
      </c>
    </row>
    <row r="339" spans="1:39" ht="30" customHeight="1" x14ac:dyDescent="0.15">
      <c r="A339" s="8"/>
      <c r="B339" s="1"/>
      <c r="C339" s="1"/>
      <c r="D339" s="1"/>
      <c r="E339" s="8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58" t="str">
        <f t="shared" si="18"/>
        <v/>
      </c>
      <c r="AL339" s="56" t="str">
        <f t="shared" si="16"/>
        <v/>
      </c>
      <c r="AM339" s="57" t="str">
        <f t="shared" si="17"/>
        <v/>
      </c>
    </row>
    <row r="340" spans="1:39" ht="30" customHeight="1" x14ac:dyDescent="0.15">
      <c r="A340" s="8"/>
      <c r="B340" s="1"/>
      <c r="C340" s="1"/>
      <c r="D340" s="1"/>
      <c r="E340" s="8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58" t="str">
        <f t="shared" si="18"/>
        <v/>
      </c>
      <c r="AL340" s="56" t="str">
        <f t="shared" si="16"/>
        <v/>
      </c>
      <c r="AM340" s="57" t="str">
        <f t="shared" si="17"/>
        <v/>
      </c>
    </row>
    <row r="341" spans="1:39" ht="30" customHeight="1" x14ac:dyDescent="0.15">
      <c r="A341" s="8"/>
      <c r="B341" s="1"/>
      <c r="C341" s="1"/>
      <c r="D341" s="1"/>
      <c r="E341" s="8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58" t="str">
        <f t="shared" si="18"/>
        <v/>
      </c>
      <c r="AL341" s="56" t="str">
        <f t="shared" si="16"/>
        <v/>
      </c>
      <c r="AM341" s="57" t="str">
        <f t="shared" si="17"/>
        <v/>
      </c>
    </row>
    <row r="342" spans="1:39" ht="30" customHeight="1" x14ac:dyDescent="0.15">
      <c r="A342" s="8"/>
      <c r="B342" s="1"/>
      <c r="C342" s="1"/>
      <c r="D342" s="1"/>
      <c r="E342" s="8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58" t="str">
        <f t="shared" si="18"/>
        <v/>
      </c>
      <c r="AL342" s="56" t="str">
        <f t="shared" si="16"/>
        <v/>
      </c>
      <c r="AM342" s="57" t="str">
        <f t="shared" si="17"/>
        <v/>
      </c>
    </row>
    <row r="343" spans="1:39" ht="30" customHeight="1" x14ac:dyDescent="0.15">
      <c r="A343" s="8"/>
      <c r="B343" s="1"/>
      <c r="C343" s="1"/>
      <c r="D343" s="1"/>
      <c r="E343" s="8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58" t="str">
        <f t="shared" si="18"/>
        <v/>
      </c>
      <c r="AL343" s="56" t="str">
        <f t="shared" si="16"/>
        <v/>
      </c>
      <c r="AM343" s="57" t="str">
        <f t="shared" si="17"/>
        <v/>
      </c>
    </row>
    <row r="344" spans="1:39" ht="30" customHeight="1" x14ac:dyDescent="0.15">
      <c r="A344" s="8"/>
      <c r="B344" s="1"/>
      <c r="C344" s="1"/>
      <c r="D344" s="1"/>
      <c r="E344" s="8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58" t="str">
        <f t="shared" si="18"/>
        <v/>
      </c>
      <c r="AL344" s="56" t="str">
        <f t="shared" si="16"/>
        <v/>
      </c>
      <c r="AM344" s="57" t="str">
        <f t="shared" si="17"/>
        <v/>
      </c>
    </row>
    <row r="345" spans="1:39" ht="30" customHeight="1" x14ac:dyDescent="0.15">
      <c r="A345" s="8"/>
      <c r="B345" s="1"/>
      <c r="C345" s="1"/>
      <c r="D345" s="1"/>
      <c r="E345" s="8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58" t="str">
        <f t="shared" si="18"/>
        <v/>
      </c>
      <c r="AL345" s="56" t="str">
        <f t="shared" si="16"/>
        <v/>
      </c>
      <c r="AM345" s="57" t="str">
        <f t="shared" si="17"/>
        <v/>
      </c>
    </row>
    <row r="346" spans="1:39" ht="30" customHeight="1" x14ac:dyDescent="0.15">
      <c r="A346" s="8"/>
      <c r="B346" s="1"/>
      <c r="C346" s="1"/>
      <c r="D346" s="1"/>
      <c r="E346" s="8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58" t="str">
        <f t="shared" si="18"/>
        <v/>
      </c>
      <c r="AL346" s="56" t="str">
        <f t="shared" si="16"/>
        <v/>
      </c>
      <c r="AM346" s="57" t="str">
        <f t="shared" si="17"/>
        <v/>
      </c>
    </row>
    <row r="347" spans="1:39" ht="30" customHeight="1" x14ac:dyDescent="0.15">
      <c r="A347" s="8"/>
      <c r="B347" s="1"/>
      <c r="C347" s="1"/>
      <c r="D347" s="1"/>
      <c r="E347" s="8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58" t="str">
        <f t="shared" si="18"/>
        <v/>
      </c>
      <c r="AL347" s="56" t="str">
        <f t="shared" si="16"/>
        <v/>
      </c>
      <c r="AM347" s="57" t="str">
        <f t="shared" si="17"/>
        <v/>
      </c>
    </row>
    <row r="348" spans="1:39" ht="30" customHeight="1" x14ac:dyDescent="0.15">
      <c r="A348" s="8"/>
      <c r="B348" s="1"/>
      <c r="C348" s="1"/>
      <c r="D348" s="1"/>
      <c r="E348" s="8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58" t="str">
        <f t="shared" si="18"/>
        <v/>
      </c>
      <c r="AL348" s="56" t="str">
        <f t="shared" si="16"/>
        <v/>
      </c>
      <c r="AM348" s="57" t="str">
        <f t="shared" si="17"/>
        <v/>
      </c>
    </row>
    <row r="349" spans="1:39" ht="30" customHeight="1" x14ac:dyDescent="0.15">
      <c r="A349" s="8"/>
      <c r="B349" s="1"/>
      <c r="C349" s="1"/>
      <c r="D349" s="1"/>
      <c r="E349" s="8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58" t="str">
        <f t="shared" si="18"/>
        <v/>
      </c>
      <c r="AL349" s="56" t="str">
        <f t="shared" si="16"/>
        <v/>
      </c>
      <c r="AM349" s="57" t="str">
        <f t="shared" si="17"/>
        <v/>
      </c>
    </row>
    <row r="350" spans="1:39" ht="30" customHeight="1" x14ac:dyDescent="0.15">
      <c r="A350" s="8"/>
      <c r="B350" s="1"/>
      <c r="C350" s="1"/>
      <c r="D350" s="1"/>
      <c r="E350" s="8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58" t="str">
        <f t="shared" si="18"/>
        <v/>
      </c>
      <c r="AL350" s="56" t="str">
        <f t="shared" si="16"/>
        <v/>
      </c>
      <c r="AM350" s="57" t="str">
        <f t="shared" si="17"/>
        <v/>
      </c>
    </row>
    <row r="351" spans="1:39" ht="30" customHeight="1" x14ac:dyDescent="0.15">
      <c r="A351" s="8"/>
      <c r="B351" s="1"/>
      <c r="C351" s="1"/>
      <c r="D351" s="1"/>
      <c r="E351" s="8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58" t="str">
        <f t="shared" si="18"/>
        <v/>
      </c>
      <c r="AL351" s="56" t="str">
        <f t="shared" si="16"/>
        <v/>
      </c>
      <c r="AM351" s="57" t="str">
        <f t="shared" si="17"/>
        <v/>
      </c>
    </row>
    <row r="352" spans="1:39" ht="30" customHeight="1" x14ac:dyDescent="0.15">
      <c r="A352" s="8"/>
      <c r="B352" s="1"/>
      <c r="C352" s="1"/>
      <c r="D352" s="1"/>
      <c r="E352" s="8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58" t="str">
        <f t="shared" si="18"/>
        <v/>
      </c>
      <c r="AL352" s="56" t="str">
        <f t="shared" si="16"/>
        <v/>
      </c>
      <c r="AM352" s="57" t="str">
        <f t="shared" si="17"/>
        <v/>
      </c>
    </row>
    <row r="353" spans="1:39" ht="30" customHeight="1" x14ac:dyDescent="0.15">
      <c r="A353" s="8"/>
      <c r="B353" s="1"/>
      <c r="C353" s="1"/>
      <c r="D353" s="1"/>
      <c r="E353" s="8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58" t="str">
        <f t="shared" si="18"/>
        <v/>
      </c>
      <c r="AL353" s="56" t="str">
        <f t="shared" si="16"/>
        <v/>
      </c>
      <c r="AM353" s="57" t="str">
        <f t="shared" si="17"/>
        <v/>
      </c>
    </row>
    <row r="354" spans="1:39" ht="30" customHeight="1" x14ac:dyDescent="0.15">
      <c r="A354" s="8"/>
      <c r="B354" s="1"/>
      <c r="C354" s="1"/>
      <c r="D354" s="1"/>
      <c r="E354" s="8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58" t="str">
        <f t="shared" si="18"/>
        <v/>
      </c>
      <c r="AL354" s="56" t="str">
        <f t="shared" si="16"/>
        <v/>
      </c>
      <c r="AM354" s="57" t="str">
        <f t="shared" si="17"/>
        <v/>
      </c>
    </row>
    <row r="355" spans="1:39" ht="30" customHeight="1" x14ac:dyDescent="0.15">
      <c r="A355" s="8"/>
      <c r="B355" s="1"/>
      <c r="C355" s="1"/>
      <c r="D355" s="1"/>
      <c r="E355" s="8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58" t="str">
        <f t="shared" si="18"/>
        <v/>
      </c>
      <c r="AL355" s="56" t="str">
        <f t="shared" si="16"/>
        <v/>
      </c>
      <c r="AM355" s="57" t="str">
        <f t="shared" si="17"/>
        <v/>
      </c>
    </row>
    <row r="356" spans="1:39" ht="30" customHeight="1" x14ac:dyDescent="0.15">
      <c r="A356" s="8"/>
      <c r="B356" s="1"/>
      <c r="C356" s="1"/>
      <c r="D356" s="1"/>
      <c r="E356" s="8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58" t="str">
        <f t="shared" si="18"/>
        <v/>
      </c>
      <c r="AL356" s="56" t="str">
        <f t="shared" si="16"/>
        <v/>
      </c>
      <c r="AM356" s="57" t="str">
        <f t="shared" si="17"/>
        <v/>
      </c>
    </row>
    <row r="357" spans="1:39" ht="30" customHeight="1" x14ac:dyDescent="0.15">
      <c r="A357" s="8"/>
      <c r="B357" s="1"/>
      <c r="C357" s="1"/>
      <c r="D357" s="1"/>
      <c r="E357" s="8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58" t="str">
        <f t="shared" si="18"/>
        <v/>
      </c>
      <c r="AL357" s="56" t="str">
        <f t="shared" si="16"/>
        <v/>
      </c>
      <c r="AM357" s="57" t="str">
        <f t="shared" si="17"/>
        <v/>
      </c>
    </row>
    <row r="358" spans="1:39" ht="30" customHeight="1" x14ac:dyDescent="0.15">
      <c r="A358" s="8"/>
      <c r="B358" s="1"/>
      <c r="C358" s="1"/>
      <c r="D358" s="1"/>
      <c r="E358" s="8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58" t="str">
        <f t="shared" si="18"/>
        <v/>
      </c>
      <c r="AL358" s="56" t="str">
        <f t="shared" si="16"/>
        <v/>
      </c>
      <c r="AM358" s="57" t="str">
        <f t="shared" si="17"/>
        <v/>
      </c>
    </row>
    <row r="359" spans="1:39" ht="30" customHeight="1" x14ac:dyDescent="0.15">
      <c r="A359" s="8"/>
      <c r="B359" s="1"/>
      <c r="C359" s="1"/>
      <c r="D359" s="1"/>
      <c r="E359" s="8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58" t="str">
        <f t="shared" si="18"/>
        <v/>
      </c>
      <c r="AL359" s="56" t="str">
        <f t="shared" si="16"/>
        <v/>
      </c>
      <c r="AM359" s="57" t="str">
        <f t="shared" si="17"/>
        <v/>
      </c>
    </row>
    <row r="360" spans="1:39" ht="30" customHeight="1" x14ac:dyDescent="0.15">
      <c r="A360" s="8"/>
      <c r="B360" s="1"/>
      <c r="C360" s="1"/>
      <c r="D360" s="1"/>
      <c r="E360" s="8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58" t="str">
        <f t="shared" si="18"/>
        <v/>
      </c>
      <c r="AL360" s="56" t="str">
        <f t="shared" si="16"/>
        <v/>
      </c>
      <c r="AM360" s="57" t="str">
        <f t="shared" si="17"/>
        <v/>
      </c>
    </row>
    <row r="361" spans="1:39" ht="30" customHeight="1" x14ac:dyDescent="0.15">
      <c r="A361" s="8"/>
      <c r="B361" s="1"/>
      <c r="C361" s="1"/>
      <c r="D361" s="1"/>
      <c r="E361" s="8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58" t="str">
        <f t="shared" si="18"/>
        <v/>
      </c>
      <c r="AL361" s="56" t="str">
        <f t="shared" si="16"/>
        <v/>
      </c>
      <c r="AM361" s="57" t="str">
        <f t="shared" si="17"/>
        <v/>
      </c>
    </row>
    <row r="362" spans="1:39" ht="30" customHeight="1" x14ac:dyDescent="0.15">
      <c r="A362" s="8"/>
      <c r="B362" s="1"/>
      <c r="C362" s="1"/>
      <c r="D362" s="1"/>
      <c r="E362" s="8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58" t="str">
        <f t="shared" si="18"/>
        <v/>
      </c>
      <c r="AL362" s="56" t="str">
        <f t="shared" si="16"/>
        <v/>
      </c>
      <c r="AM362" s="57" t="str">
        <f t="shared" si="17"/>
        <v/>
      </c>
    </row>
    <row r="363" spans="1:39" ht="30" customHeight="1" x14ac:dyDescent="0.15">
      <c r="A363" s="8"/>
      <c r="B363" s="1"/>
      <c r="C363" s="1"/>
      <c r="D363" s="1"/>
      <c r="E363" s="8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58" t="str">
        <f t="shared" si="18"/>
        <v/>
      </c>
      <c r="AL363" s="56" t="str">
        <f t="shared" si="16"/>
        <v/>
      </c>
      <c r="AM363" s="57" t="str">
        <f t="shared" si="17"/>
        <v/>
      </c>
    </row>
    <row r="364" spans="1:39" ht="30" customHeight="1" x14ac:dyDescent="0.15">
      <c r="A364" s="8"/>
      <c r="B364" s="1"/>
      <c r="C364" s="1"/>
      <c r="D364" s="1"/>
      <c r="E364" s="8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58" t="str">
        <f t="shared" si="18"/>
        <v/>
      </c>
      <c r="AL364" s="56" t="str">
        <f t="shared" si="16"/>
        <v/>
      </c>
      <c r="AM364" s="57" t="str">
        <f t="shared" si="17"/>
        <v/>
      </c>
    </row>
    <row r="365" spans="1:39" ht="30" customHeight="1" x14ac:dyDescent="0.15">
      <c r="A365" s="8"/>
      <c r="B365" s="1"/>
      <c r="C365" s="1"/>
      <c r="D365" s="1"/>
      <c r="E365" s="8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58" t="str">
        <f t="shared" si="18"/>
        <v/>
      </c>
      <c r="AL365" s="56" t="str">
        <f t="shared" si="16"/>
        <v/>
      </c>
      <c r="AM365" s="57" t="str">
        <f t="shared" si="17"/>
        <v/>
      </c>
    </row>
    <row r="366" spans="1:39" ht="30" customHeight="1" x14ac:dyDescent="0.15">
      <c r="A366" s="8"/>
      <c r="B366" s="1"/>
      <c r="C366" s="1"/>
      <c r="D366" s="1"/>
      <c r="E366" s="8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58" t="str">
        <f t="shared" si="18"/>
        <v/>
      </c>
      <c r="AL366" s="56" t="str">
        <f t="shared" si="16"/>
        <v/>
      </c>
      <c r="AM366" s="57" t="str">
        <f t="shared" si="17"/>
        <v/>
      </c>
    </row>
    <row r="367" spans="1:39" ht="30" customHeight="1" x14ac:dyDescent="0.15">
      <c r="A367" s="8"/>
      <c r="B367" s="1"/>
      <c r="C367" s="1"/>
      <c r="D367" s="1"/>
      <c r="E367" s="8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58" t="str">
        <f t="shared" si="18"/>
        <v/>
      </c>
      <c r="AL367" s="56" t="str">
        <f t="shared" si="16"/>
        <v/>
      </c>
      <c r="AM367" s="57" t="str">
        <f t="shared" si="17"/>
        <v/>
      </c>
    </row>
    <row r="368" spans="1:39" ht="30" customHeight="1" x14ac:dyDescent="0.15">
      <c r="A368" s="8"/>
      <c r="B368" s="1"/>
      <c r="C368" s="1"/>
      <c r="D368" s="1"/>
      <c r="E368" s="8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58" t="str">
        <f t="shared" si="18"/>
        <v/>
      </c>
      <c r="AL368" s="56" t="str">
        <f t="shared" si="16"/>
        <v/>
      </c>
      <c r="AM368" s="57" t="str">
        <f t="shared" si="17"/>
        <v/>
      </c>
    </row>
    <row r="369" spans="1:39" ht="30" customHeight="1" x14ac:dyDescent="0.15">
      <c r="A369" s="8"/>
      <c r="B369" s="1"/>
      <c r="C369" s="1"/>
      <c r="D369" s="1"/>
      <c r="E369" s="8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58" t="str">
        <f t="shared" si="18"/>
        <v/>
      </c>
      <c r="AL369" s="56" t="str">
        <f t="shared" si="16"/>
        <v/>
      </c>
      <c r="AM369" s="57" t="str">
        <f t="shared" si="17"/>
        <v/>
      </c>
    </row>
    <row r="370" spans="1:39" ht="30" customHeight="1" x14ac:dyDescent="0.15">
      <c r="A370" s="8"/>
      <c r="B370" s="1"/>
      <c r="C370" s="1"/>
      <c r="D370" s="1"/>
      <c r="E370" s="8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58" t="str">
        <f t="shared" si="18"/>
        <v/>
      </c>
      <c r="AL370" s="56" t="str">
        <f t="shared" si="16"/>
        <v/>
      </c>
      <c r="AM370" s="57" t="str">
        <f t="shared" si="17"/>
        <v/>
      </c>
    </row>
    <row r="371" spans="1:39" ht="30" customHeight="1" x14ac:dyDescent="0.15">
      <c r="A371" s="8"/>
      <c r="B371" s="1"/>
      <c r="C371" s="1"/>
      <c r="D371" s="1"/>
      <c r="E371" s="8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58" t="str">
        <f t="shared" si="18"/>
        <v/>
      </c>
      <c r="AL371" s="56" t="str">
        <f t="shared" si="16"/>
        <v/>
      </c>
      <c r="AM371" s="57" t="str">
        <f t="shared" si="17"/>
        <v/>
      </c>
    </row>
    <row r="372" spans="1:39" ht="30" customHeight="1" x14ac:dyDescent="0.15">
      <c r="A372" s="8"/>
      <c r="B372" s="1"/>
      <c r="C372" s="1"/>
      <c r="D372" s="1"/>
      <c r="E372" s="8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58" t="str">
        <f t="shared" si="18"/>
        <v/>
      </c>
      <c r="AL372" s="56" t="str">
        <f t="shared" si="16"/>
        <v/>
      </c>
      <c r="AM372" s="57" t="str">
        <f t="shared" si="17"/>
        <v/>
      </c>
    </row>
    <row r="373" spans="1:39" ht="30" customHeight="1" x14ac:dyDescent="0.15">
      <c r="A373" s="8"/>
      <c r="B373" s="1"/>
      <c r="C373" s="1"/>
      <c r="D373" s="1"/>
      <c r="E373" s="8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58" t="str">
        <f t="shared" si="18"/>
        <v/>
      </c>
      <c r="AL373" s="56" t="str">
        <f t="shared" si="16"/>
        <v/>
      </c>
      <c r="AM373" s="57" t="str">
        <f t="shared" si="17"/>
        <v/>
      </c>
    </row>
    <row r="374" spans="1:39" ht="30" customHeight="1" x14ac:dyDescent="0.15">
      <c r="A374" s="8"/>
      <c r="B374" s="1"/>
      <c r="C374" s="1"/>
      <c r="D374" s="1"/>
      <c r="E374" s="8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58" t="str">
        <f t="shared" si="18"/>
        <v/>
      </c>
      <c r="AL374" s="56" t="str">
        <f t="shared" si="16"/>
        <v/>
      </c>
      <c r="AM374" s="57" t="str">
        <f t="shared" si="17"/>
        <v/>
      </c>
    </row>
    <row r="375" spans="1:39" ht="30" customHeight="1" x14ac:dyDescent="0.15">
      <c r="A375" s="8"/>
      <c r="B375" s="1"/>
      <c r="C375" s="1"/>
      <c r="D375" s="1"/>
      <c r="E375" s="8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58" t="str">
        <f t="shared" si="18"/>
        <v/>
      </c>
      <c r="AL375" s="56" t="str">
        <f t="shared" si="16"/>
        <v/>
      </c>
      <c r="AM375" s="57" t="str">
        <f t="shared" si="17"/>
        <v/>
      </c>
    </row>
    <row r="376" spans="1:39" ht="30" customHeight="1" x14ac:dyDescent="0.15">
      <c r="A376" s="8"/>
      <c r="B376" s="1"/>
      <c r="C376" s="1"/>
      <c r="D376" s="1"/>
      <c r="E376" s="8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58" t="str">
        <f t="shared" si="18"/>
        <v/>
      </c>
      <c r="AL376" s="56" t="str">
        <f t="shared" si="16"/>
        <v/>
      </c>
      <c r="AM376" s="57" t="str">
        <f t="shared" si="17"/>
        <v/>
      </c>
    </row>
    <row r="377" spans="1:39" ht="30" customHeight="1" x14ac:dyDescent="0.15">
      <c r="A377" s="8"/>
      <c r="B377" s="1"/>
      <c r="C377" s="1"/>
      <c r="D377" s="1"/>
      <c r="E377" s="8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58" t="str">
        <f t="shared" si="18"/>
        <v/>
      </c>
      <c r="AL377" s="56" t="str">
        <f t="shared" si="16"/>
        <v/>
      </c>
      <c r="AM377" s="57" t="str">
        <f t="shared" si="17"/>
        <v/>
      </c>
    </row>
    <row r="378" spans="1:39" ht="30" customHeight="1" x14ac:dyDescent="0.15">
      <c r="A378" s="8"/>
      <c r="B378" s="1"/>
      <c r="C378" s="1"/>
      <c r="D378" s="1"/>
      <c r="E378" s="8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58" t="str">
        <f t="shared" si="18"/>
        <v/>
      </c>
      <c r="AL378" s="56" t="str">
        <f t="shared" si="16"/>
        <v/>
      </c>
      <c r="AM378" s="57" t="str">
        <f t="shared" si="17"/>
        <v/>
      </c>
    </row>
    <row r="379" spans="1:39" ht="30" customHeight="1" x14ac:dyDescent="0.15">
      <c r="A379" s="8"/>
      <c r="B379" s="1"/>
      <c r="C379" s="1"/>
      <c r="D379" s="1"/>
      <c r="E379" s="8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58" t="str">
        <f t="shared" si="18"/>
        <v/>
      </c>
      <c r="AL379" s="56" t="str">
        <f t="shared" si="16"/>
        <v/>
      </c>
      <c r="AM379" s="57" t="str">
        <f t="shared" si="17"/>
        <v/>
      </c>
    </row>
    <row r="380" spans="1:39" ht="30" customHeight="1" x14ac:dyDescent="0.15">
      <c r="A380" s="8"/>
      <c r="B380" s="1"/>
      <c r="C380" s="1"/>
      <c r="D380" s="1"/>
      <c r="E380" s="8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58" t="str">
        <f t="shared" si="18"/>
        <v/>
      </c>
      <c r="AL380" s="56" t="str">
        <f t="shared" si="16"/>
        <v/>
      </c>
      <c r="AM380" s="57" t="str">
        <f t="shared" si="17"/>
        <v/>
      </c>
    </row>
    <row r="381" spans="1:39" ht="30" customHeight="1" x14ac:dyDescent="0.15">
      <c r="A381" s="8"/>
      <c r="B381" s="1"/>
      <c r="C381" s="1"/>
      <c r="D381" s="1"/>
      <c r="E381" s="8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58" t="str">
        <f t="shared" si="18"/>
        <v/>
      </c>
      <c r="AL381" s="56" t="str">
        <f t="shared" si="16"/>
        <v/>
      </c>
      <c r="AM381" s="57" t="str">
        <f t="shared" si="17"/>
        <v/>
      </c>
    </row>
    <row r="382" spans="1:39" ht="30" customHeight="1" x14ac:dyDescent="0.15">
      <c r="A382" s="8"/>
      <c r="B382" s="1"/>
      <c r="C382" s="1"/>
      <c r="D382" s="1"/>
      <c r="E382" s="8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58" t="str">
        <f t="shared" si="18"/>
        <v/>
      </c>
      <c r="AL382" s="56" t="str">
        <f t="shared" si="16"/>
        <v/>
      </c>
      <c r="AM382" s="57" t="str">
        <f t="shared" si="17"/>
        <v/>
      </c>
    </row>
    <row r="383" spans="1:39" ht="30" customHeight="1" x14ac:dyDescent="0.15">
      <c r="A383" s="8"/>
      <c r="B383" s="1"/>
      <c r="C383" s="1"/>
      <c r="D383" s="1"/>
      <c r="E383" s="8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58" t="str">
        <f t="shared" si="18"/>
        <v/>
      </c>
      <c r="AL383" s="56" t="str">
        <f t="shared" si="16"/>
        <v/>
      </c>
      <c r="AM383" s="57" t="str">
        <f t="shared" si="17"/>
        <v/>
      </c>
    </row>
    <row r="384" spans="1:39" ht="30" customHeight="1" x14ac:dyDescent="0.15">
      <c r="A384" s="8"/>
      <c r="B384" s="1"/>
      <c r="C384" s="1"/>
      <c r="D384" s="1"/>
      <c r="E384" s="8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58" t="str">
        <f t="shared" si="18"/>
        <v/>
      </c>
      <c r="AL384" s="56" t="str">
        <f t="shared" si="16"/>
        <v/>
      </c>
      <c r="AM384" s="57" t="str">
        <f t="shared" si="17"/>
        <v/>
      </c>
    </row>
    <row r="385" spans="1:39" ht="30" customHeight="1" x14ac:dyDescent="0.15">
      <c r="A385" s="8"/>
      <c r="B385" s="1"/>
      <c r="C385" s="1"/>
      <c r="D385" s="1"/>
      <c r="E385" s="8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58" t="str">
        <f t="shared" si="18"/>
        <v/>
      </c>
      <c r="AL385" s="56" t="str">
        <f t="shared" si="16"/>
        <v/>
      </c>
      <c r="AM385" s="57" t="str">
        <f t="shared" si="17"/>
        <v/>
      </c>
    </row>
    <row r="386" spans="1:39" ht="30" customHeight="1" x14ac:dyDescent="0.15">
      <c r="A386" s="8"/>
      <c r="B386" s="1"/>
      <c r="C386" s="1"/>
      <c r="D386" s="1"/>
      <c r="E386" s="8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58" t="str">
        <f t="shared" si="18"/>
        <v/>
      </c>
      <c r="AL386" s="56" t="str">
        <f t="shared" si="16"/>
        <v/>
      </c>
      <c r="AM386" s="57" t="str">
        <f t="shared" si="17"/>
        <v/>
      </c>
    </row>
    <row r="387" spans="1:39" ht="30" customHeight="1" x14ac:dyDescent="0.15">
      <c r="A387" s="8"/>
      <c r="B387" s="1"/>
      <c r="C387" s="1"/>
      <c r="D387" s="1"/>
      <c r="E387" s="8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58" t="str">
        <f t="shared" si="18"/>
        <v/>
      </c>
      <c r="AL387" s="56" t="str">
        <f t="shared" si="16"/>
        <v/>
      </c>
      <c r="AM387" s="57" t="str">
        <f t="shared" si="17"/>
        <v/>
      </c>
    </row>
    <row r="388" spans="1:39" ht="30" customHeight="1" x14ac:dyDescent="0.15">
      <c r="A388" s="8"/>
      <c r="B388" s="1"/>
      <c r="C388" s="1"/>
      <c r="D388" s="1"/>
      <c r="E388" s="8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58" t="str">
        <f t="shared" si="18"/>
        <v/>
      </c>
      <c r="AL388" s="56" t="str">
        <f t="shared" si="16"/>
        <v/>
      </c>
      <c r="AM388" s="57" t="str">
        <f t="shared" si="17"/>
        <v/>
      </c>
    </row>
    <row r="389" spans="1:39" ht="30" customHeight="1" x14ac:dyDescent="0.15">
      <c r="A389" s="8"/>
      <c r="B389" s="1"/>
      <c r="C389" s="1"/>
      <c r="D389" s="1"/>
      <c r="E389" s="8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58" t="str">
        <f t="shared" si="18"/>
        <v/>
      </c>
      <c r="AL389" s="56" t="str">
        <f t="shared" si="16"/>
        <v/>
      </c>
      <c r="AM389" s="57" t="str">
        <f t="shared" si="17"/>
        <v/>
      </c>
    </row>
    <row r="390" spans="1:39" ht="30" customHeight="1" x14ac:dyDescent="0.15">
      <c r="A390" s="8"/>
      <c r="B390" s="1"/>
      <c r="C390" s="1"/>
      <c r="D390" s="1"/>
      <c r="E390" s="8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58" t="str">
        <f t="shared" si="18"/>
        <v/>
      </c>
      <c r="AL390" s="56" t="str">
        <f t="shared" ref="AL390:AL453" si="19">IF(AK390="","",_xlfn.IMAGE($AN$3&amp;AK390))</f>
        <v/>
      </c>
      <c r="AM390" s="57" t="str">
        <f t="shared" si="17"/>
        <v/>
      </c>
    </row>
    <row r="391" spans="1:39" ht="30" customHeight="1" x14ac:dyDescent="0.15">
      <c r="A391" s="8"/>
      <c r="B391" s="1"/>
      <c r="C391" s="1"/>
      <c r="D391" s="1"/>
      <c r="E391" s="8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58" t="str">
        <f t="shared" si="18"/>
        <v/>
      </c>
      <c r="AL391" s="56" t="str">
        <f t="shared" si="19"/>
        <v/>
      </c>
      <c r="AM391" s="57" t="str">
        <f t="shared" si="17"/>
        <v/>
      </c>
    </row>
    <row r="392" spans="1:39" ht="30" customHeight="1" x14ac:dyDescent="0.15">
      <c r="A392" s="8"/>
      <c r="B392" s="1"/>
      <c r="C392" s="1"/>
      <c r="D392" s="1"/>
      <c r="E392" s="8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58" t="str">
        <f t="shared" si="18"/>
        <v/>
      </c>
      <c r="AL392" s="56" t="str">
        <f t="shared" si="19"/>
        <v/>
      </c>
      <c r="AM392" s="57" t="str">
        <f t="shared" si="17"/>
        <v/>
      </c>
    </row>
    <row r="393" spans="1:39" ht="30" customHeight="1" x14ac:dyDescent="0.15">
      <c r="A393" s="8"/>
      <c r="B393" s="1"/>
      <c r="C393" s="1"/>
      <c r="D393" s="1"/>
      <c r="E393" s="8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58" t="str">
        <f t="shared" si="18"/>
        <v/>
      </c>
      <c r="AL393" s="56" t="str">
        <f t="shared" si="19"/>
        <v/>
      </c>
      <c r="AM393" s="57" t="str">
        <f t="shared" si="17"/>
        <v/>
      </c>
    </row>
    <row r="394" spans="1:39" ht="30" customHeight="1" x14ac:dyDescent="0.15">
      <c r="A394" s="8"/>
      <c r="B394" s="1"/>
      <c r="C394" s="1"/>
      <c r="D394" s="1"/>
      <c r="E394" s="8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58" t="str">
        <f t="shared" si="18"/>
        <v/>
      </c>
      <c r="AL394" s="56" t="str">
        <f t="shared" si="19"/>
        <v/>
      </c>
      <c r="AM394" s="57" t="str">
        <f t="shared" si="17"/>
        <v/>
      </c>
    </row>
    <row r="395" spans="1:39" ht="30" customHeight="1" x14ac:dyDescent="0.15">
      <c r="A395" s="8"/>
      <c r="B395" s="1"/>
      <c r="C395" s="1"/>
      <c r="D395" s="1"/>
      <c r="E395" s="8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58" t="str">
        <f t="shared" si="18"/>
        <v/>
      </c>
      <c r="AL395" s="56" t="str">
        <f t="shared" si="19"/>
        <v/>
      </c>
      <c r="AM395" s="57" t="str">
        <f t="shared" si="17"/>
        <v/>
      </c>
    </row>
    <row r="396" spans="1:39" ht="30" customHeight="1" x14ac:dyDescent="0.15">
      <c r="A396" s="8"/>
      <c r="B396" s="1"/>
      <c r="C396" s="1"/>
      <c r="D396" s="1"/>
      <c r="E396" s="8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58" t="str">
        <f t="shared" si="18"/>
        <v/>
      </c>
      <c r="AL396" s="56" t="str">
        <f t="shared" si="19"/>
        <v/>
      </c>
      <c r="AM396" s="57" t="str">
        <f t="shared" ref="AM396:AM450" si="20">IF(AND(B396&lt;&gt;"", C396="", E396="", G396=""), "Simple Search",
 IF(AND(C396&lt;&gt;"", B396="", E396="", G396=""), "Group Search",
 IF(AND(E396&lt;&gt;"", Q396&lt;&gt;"", R396&lt;&gt;"", S396=""), "Single Metadata Search",IF(AND(E396&lt;&gt;"", Q396&lt;&gt;"", R396&lt;&gt;"", S396&lt;&gt;""), "Multiple Metadata Search",
 IF(AND(E396&lt;&gt;"", D396&lt;&gt;""), "Single Artefact Search",
 IF(AND(G396&lt;&gt;"", B396="", C396="", E396="", H396=""), "Single OCR Search",
 IF(AND(G396&lt;&gt;"", H396&lt;&gt;"", F396="OR"), "Multiple OCR Search",
 IF(AND(G396&lt;&gt;"", H396&lt;&gt;"", F396&lt;&gt;"OR"), "Multiple OCR Search",
""))))))))</f>
        <v/>
      </c>
    </row>
    <row r="397" spans="1:39" ht="30" customHeight="1" x14ac:dyDescent="0.15">
      <c r="A397" s="8"/>
      <c r="B397" s="1"/>
      <c r="C397" s="1"/>
      <c r="D397" s="1"/>
      <c r="E397" s="8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58" t="str">
        <f t="shared" si="18"/>
        <v/>
      </c>
      <c r="AL397" s="56" t="str">
        <f t="shared" si="19"/>
        <v/>
      </c>
      <c r="AM397" s="57" t="str">
        <f t="shared" si="20"/>
        <v/>
      </c>
    </row>
    <row r="398" spans="1:39" ht="30" customHeight="1" x14ac:dyDescent="0.15">
      <c r="A398" s="8"/>
      <c r="B398" s="1"/>
      <c r="C398" s="1"/>
      <c r="D398" s="1"/>
      <c r="E398" s="8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58" t="str">
        <f t="shared" ref="AK398:AK450" si="21">IF(AND(B398&lt;&gt;"", C398="", E398="", G398=""), "https://app.redeyedms.com/artefacts/search"&amp;"?q="&amp;B398,
 IF(AND(C398&lt;&gt;"", B398="", E398="", G398=""), "https://app.redeyedms.com/artefacts/search"&amp;"?group="&amp;C398,
 IF(AND(E398&lt;&gt;"", Q398&lt;&gt;"", R398&lt;&gt;""),
  CONCATENATE("https://app.redeyedms.com/artefacts/search","/bucket/",SUBSTITUTE(E398," ","%20"),"/metadata?",SUBSTITUTE(Q398," ","%20"),"=",SUBSTITUTE(R398," ","%20"),
  IF(ISBLANK(S398),"","&amp;"&amp;SUBSTITUTE(S398," ","%20")&amp;"="&amp;SUBSTITUTE(T398," ","%20")),
  IF(ISBLANK(U398),"","&amp;"&amp;SUBSTITUTE(U398," ","%20")&amp;"="&amp;SUBSTITUTE(V398," ","%20")),
  IF(ISBLANK(W398),"","&amp;"&amp;SUBSTITUTE(W398," ","%20")&amp;"="&amp;SUBSTITUTE(X398," ","%20")),
  IF(ISBLANK(Y398),"","&amp;"&amp;SUBSTITUTE(Y398," ","%20")&amp;"="&amp;SUBSTITUTE(Z398," ","%20")),
  IF(ISBLANK(AA398),"","&amp;"&amp;SUBSTITUTE(AA398," ","%20")&amp;"="&amp;SUBSTITUTE(AB398," ","%20")),
  IF(ISBLANK(AC398),"","&amp;"&amp;SUBSTITUTE(AC398," ","%20")&amp;"="&amp;SUBSTITUTE(AD398," ","%20")),
  IF(ISBLANK(AE398),"","&amp;"&amp;SUBSTITUTE(AE398," ","%20")&amp;"="&amp;SUBSTITUTE(AF398," ","%20")),
  IF(ISBLANK(AG398),"","&amp;"&amp;SUBSTITUTE(AG398," ","%20")&amp;"="&amp;SUBSTITUTE(AH398," ","%20")),
  IF(ISBLANK(AI398),"","&amp;"&amp;SUBSTITUTE(AI398," ","%20")&amp;"="&amp;SUBSTITUTE(AJ398," ","%20"))
  ),
 IF(AND(E398&lt;&gt;"", D398&lt;&gt;""), "https://app.redeyedms.com/artefacts/search"&amp;"/bucket/"&amp;E398&amp;"metadata?"&amp;"artefact="&amp;D398,
 IF(AND(G398&lt;&gt;"", B398="", C398="", E398="", H398=""), "https://app.redeyedms.com/artefacts/search"&amp;"?q=%3A"&amp;G398,
 IF(AND(G398&lt;&gt;"", H398&lt;&gt;"", F398="OR"), CONCATENATE("https://app.redeyedms.com/artefacts/search"&amp;"?q=%3A"&amp;G398&amp;"%20"&amp;H398&amp;"%20"&amp;I398&amp;"%20"&amp;J398&amp;"%20"&amp;K398&amp;"%20"&amp;L398&amp;"%20"&amp;M398&amp;"%20"&amp;N398&amp;"%20"&amp;O398&amp;"%20"&amp;P398),
 IF(AND(G398&lt;&gt;"", H398&lt;&gt;"", F398&lt;&gt;"OR"), CONCATENATE("https://app.redeyedms.com/artefacts/search"&amp;"?q=%3A%26"&amp;G398&amp;"%20"&amp;H398&amp;"%20"&amp;I398&amp;"%20"&amp;J398&amp;"%20"&amp;K398&amp;"%20"&amp;L398&amp;"%20"&amp;M398&amp;"%20"&amp;N398&amp;"%20"&amp;O398&amp;"%20"&amp;P398),
"")))))))</f>
        <v/>
      </c>
      <c r="AL398" s="56" t="str">
        <f t="shared" si="19"/>
        <v/>
      </c>
      <c r="AM398" s="57" t="str">
        <f t="shared" si="20"/>
        <v/>
      </c>
    </row>
    <row r="399" spans="1:39" ht="30" customHeight="1" x14ac:dyDescent="0.15">
      <c r="A399" s="8"/>
      <c r="B399" s="1"/>
      <c r="C399" s="1"/>
      <c r="D399" s="1"/>
      <c r="E399" s="8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58" t="str">
        <f t="shared" si="21"/>
        <v/>
      </c>
      <c r="AL399" s="56" t="str">
        <f t="shared" si="19"/>
        <v/>
      </c>
      <c r="AM399" s="57" t="str">
        <f t="shared" si="20"/>
        <v/>
      </c>
    </row>
    <row r="400" spans="1:39" ht="30" customHeight="1" x14ac:dyDescent="0.15">
      <c r="A400" s="8"/>
      <c r="B400" s="1"/>
      <c r="C400" s="1"/>
      <c r="D400" s="1"/>
      <c r="E400" s="8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58" t="str">
        <f t="shared" si="21"/>
        <v/>
      </c>
      <c r="AL400" s="56" t="str">
        <f t="shared" si="19"/>
        <v/>
      </c>
      <c r="AM400" s="57" t="str">
        <f t="shared" si="20"/>
        <v/>
      </c>
    </row>
    <row r="401" spans="1:39" ht="30" customHeight="1" x14ac:dyDescent="0.15">
      <c r="A401" s="8"/>
      <c r="B401" s="1"/>
      <c r="C401" s="1"/>
      <c r="D401" s="1"/>
      <c r="E401" s="8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58" t="str">
        <f t="shared" si="21"/>
        <v/>
      </c>
      <c r="AL401" s="56" t="str">
        <f t="shared" si="19"/>
        <v/>
      </c>
      <c r="AM401" s="57" t="str">
        <f t="shared" si="20"/>
        <v/>
      </c>
    </row>
    <row r="402" spans="1:39" ht="30" customHeight="1" x14ac:dyDescent="0.15">
      <c r="A402" s="8"/>
      <c r="B402" s="1"/>
      <c r="C402" s="1"/>
      <c r="D402" s="1"/>
      <c r="E402" s="8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58" t="str">
        <f t="shared" si="21"/>
        <v/>
      </c>
      <c r="AL402" s="56" t="str">
        <f t="shared" si="19"/>
        <v/>
      </c>
      <c r="AM402" s="57" t="str">
        <f t="shared" si="20"/>
        <v/>
      </c>
    </row>
    <row r="403" spans="1:39" ht="30" customHeight="1" x14ac:dyDescent="0.15">
      <c r="A403" s="8"/>
      <c r="B403" s="1"/>
      <c r="C403" s="1"/>
      <c r="D403" s="1"/>
      <c r="E403" s="8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58" t="str">
        <f t="shared" si="21"/>
        <v/>
      </c>
      <c r="AL403" s="56" t="str">
        <f t="shared" si="19"/>
        <v/>
      </c>
      <c r="AM403" s="57" t="str">
        <f t="shared" si="20"/>
        <v/>
      </c>
    </row>
    <row r="404" spans="1:39" ht="30" customHeight="1" x14ac:dyDescent="0.15">
      <c r="A404" s="8"/>
      <c r="B404" s="1"/>
      <c r="C404" s="1"/>
      <c r="D404" s="1"/>
      <c r="E404" s="8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58" t="str">
        <f t="shared" si="21"/>
        <v/>
      </c>
      <c r="AL404" s="56" t="str">
        <f t="shared" si="19"/>
        <v/>
      </c>
      <c r="AM404" s="57" t="str">
        <f t="shared" si="20"/>
        <v/>
      </c>
    </row>
    <row r="405" spans="1:39" ht="30" customHeight="1" x14ac:dyDescent="0.15">
      <c r="A405" s="8"/>
      <c r="B405" s="1"/>
      <c r="C405" s="1"/>
      <c r="D405" s="1"/>
      <c r="E405" s="8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58" t="str">
        <f t="shared" si="21"/>
        <v/>
      </c>
      <c r="AL405" s="56" t="str">
        <f t="shared" si="19"/>
        <v/>
      </c>
      <c r="AM405" s="57" t="str">
        <f t="shared" si="20"/>
        <v/>
      </c>
    </row>
    <row r="406" spans="1:39" ht="30" customHeight="1" x14ac:dyDescent="0.15">
      <c r="A406" s="8"/>
      <c r="B406" s="1"/>
      <c r="C406" s="1"/>
      <c r="D406" s="1"/>
      <c r="E406" s="8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58" t="str">
        <f t="shared" si="21"/>
        <v/>
      </c>
      <c r="AL406" s="56" t="str">
        <f t="shared" si="19"/>
        <v/>
      </c>
      <c r="AM406" s="57" t="str">
        <f t="shared" si="20"/>
        <v/>
      </c>
    </row>
    <row r="407" spans="1:39" ht="30" customHeight="1" x14ac:dyDescent="0.15">
      <c r="A407" s="8"/>
      <c r="B407" s="1"/>
      <c r="C407" s="1"/>
      <c r="D407" s="1"/>
      <c r="E407" s="8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58" t="str">
        <f t="shared" si="21"/>
        <v/>
      </c>
      <c r="AL407" s="56" t="str">
        <f t="shared" si="19"/>
        <v/>
      </c>
      <c r="AM407" s="57" t="str">
        <f t="shared" si="20"/>
        <v/>
      </c>
    </row>
    <row r="408" spans="1:39" ht="30" customHeight="1" x14ac:dyDescent="0.15">
      <c r="A408" s="8"/>
      <c r="B408" s="1"/>
      <c r="C408" s="1"/>
      <c r="D408" s="1"/>
      <c r="E408" s="8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58" t="str">
        <f t="shared" si="21"/>
        <v/>
      </c>
      <c r="AL408" s="56" t="str">
        <f t="shared" si="19"/>
        <v/>
      </c>
      <c r="AM408" s="57" t="str">
        <f t="shared" si="20"/>
        <v/>
      </c>
    </row>
    <row r="409" spans="1:39" ht="30" customHeight="1" x14ac:dyDescent="0.15">
      <c r="A409" s="8"/>
      <c r="B409" s="1"/>
      <c r="C409" s="1"/>
      <c r="D409" s="1"/>
      <c r="E409" s="8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58" t="str">
        <f t="shared" si="21"/>
        <v/>
      </c>
      <c r="AL409" s="56" t="str">
        <f t="shared" si="19"/>
        <v/>
      </c>
      <c r="AM409" s="57" t="str">
        <f t="shared" si="20"/>
        <v/>
      </c>
    </row>
    <row r="410" spans="1:39" ht="30" customHeight="1" x14ac:dyDescent="0.15">
      <c r="A410" s="8"/>
      <c r="B410" s="1"/>
      <c r="C410" s="1"/>
      <c r="D410" s="1"/>
      <c r="E410" s="8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58" t="str">
        <f t="shared" si="21"/>
        <v/>
      </c>
      <c r="AL410" s="56" t="str">
        <f t="shared" si="19"/>
        <v/>
      </c>
      <c r="AM410" s="57" t="str">
        <f t="shared" si="20"/>
        <v/>
      </c>
    </row>
    <row r="411" spans="1:39" ht="30" customHeight="1" x14ac:dyDescent="0.15">
      <c r="A411" s="8"/>
      <c r="B411" s="1"/>
      <c r="C411" s="1"/>
      <c r="D411" s="1"/>
      <c r="E411" s="8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58" t="str">
        <f t="shared" si="21"/>
        <v/>
      </c>
      <c r="AL411" s="56" t="str">
        <f t="shared" si="19"/>
        <v/>
      </c>
      <c r="AM411" s="57" t="str">
        <f t="shared" si="20"/>
        <v/>
      </c>
    </row>
    <row r="412" spans="1:39" ht="30" customHeight="1" x14ac:dyDescent="0.15">
      <c r="A412" s="8"/>
      <c r="B412" s="1"/>
      <c r="C412" s="1"/>
      <c r="D412" s="1"/>
      <c r="E412" s="8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58" t="str">
        <f t="shared" si="21"/>
        <v/>
      </c>
      <c r="AL412" s="56" t="str">
        <f t="shared" si="19"/>
        <v/>
      </c>
      <c r="AM412" s="57" t="str">
        <f t="shared" si="20"/>
        <v/>
      </c>
    </row>
    <row r="413" spans="1:39" ht="30" customHeight="1" x14ac:dyDescent="0.15">
      <c r="A413" s="8"/>
      <c r="B413" s="1"/>
      <c r="C413" s="1"/>
      <c r="D413" s="1"/>
      <c r="E413" s="8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58" t="str">
        <f t="shared" si="21"/>
        <v/>
      </c>
      <c r="AL413" s="56" t="str">
        <f t="shared" si="19"/>
        <v/>
      </c>
      <c r="AM413" s="57" t="str">
        <f t="shared" si="20"/>
        <v/>
      </c>
    </row>
    <row r="414" spans="1:39" ht="30" customHeight="1" x14ac:dyDescent="0.15">
      <c r="A414" s="8"/>
      <c r="B414" s="1"/>
      <c r="C414" s="1"/>
      <c r="D414" s="1"/>
      <c r="E414" s="8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58" t="str">
        <f t="shared" si="21"/>
        <v/>
      </c>
      <c r="AL414" s="56" t="str">
        <f t="shared" si="19"/>
        <v/>
      </c>
      <c r="AM414" s="57" t="str">
        <f t="shared" si="20"/>
        <v/>
      </c>
    </row>
    <row r="415" spans="1:39" ht="30" customHeight="1" x14ac:dyDescent="0.15">
      <c r="A415" s="8"/>
      <c r="B415" s="1"/>
      <c r="C415" s="1"/>
      <c r="D415" s="1"/>
      <c r="E415" s="8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58" t="str">
        <f t="shared" si="21"/>
        <v/>
      </c>
      <c r="AL415" s="56" t="str">
        <f t="shared" si="19"/>
        <v/>
      </c>
      <c r="AM415" s="57" t="str">
        <f t="shared" si="20"/>
        <v/>
      </c>
    </row>
    <row r="416" spans="1:39" ht="30" customHeight="1" x14ac:dyDescent="0.15">
      <c r="A416" s="8"/>
      <c r="B416" s="1"/>
      <c r="C416" s="1"/>
      <c r="D416" s="1"/>
      <c r="E416" s="8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58" t="str">
        <f t="shared" si="21"/>
        <v/>
      </c>
      <c r="AL416" s="56" t="str">
        <f t="shared" si="19"/>
        <v/>
      </c>
      <c r="AM416" s="57" t="str">
        <f t="shared" si="20"/>
        <v/>
      </c>
    </row>
    <row r="417" spans="1:39" ht="30" customHeight="1" x14ac:dyDescent="0.15">
      <c r="A417" s="8"/>
      <c r="B417" s="1"/>
      <c r="C417" s="1"/>
      <c r="D417" s="1"/>
      <c r="E417" s="8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58" t="str">
        <f t="shared" si="21"/>
        <v/>
      </c>
      <c r="AL417" s="56" t="str">
        <f t="shared" si="19"/>
        <v/>
      </c>
      <c r="AM417" s="57" t="str">
        <f t="shared" si="20"/>
        <v/>
      </c>
    </row>
    <row r="418" spans="1:39" ht="30" customHeight="1" x14ac:dyDescent="0.15">
      <c r="A418" s="8"/>
      <c r="B418" s="1"/>
      <c r="C418" s="1"/>
      <c r="D418" s="1"/>
      <c r="E418" s="8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58" t="str">
        <f t="shared" si="21"/>
        <v/>
      </c>
      <c r="AL418" s="56" t="str">
        <f t="shared" si="19"/>
        <v/>
      </c>
      <c r="AM418" s="57" t="str">
        <f t="shared" si="20"/>
        <v/>
      </c>
    </row>
    <row r="419" spans="1:39" ht="30" customHeight="1" x14ac:dyDescent="0.15">
      <c r="A419" s="8"/>
      <c r="B419" s="1"/>
      <c r="C419" s="1"/>
      <c r="D419" s="1"/>
      <c r="E419" s="8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58" t="str">
        <f t="shared" si="21"/>
        <v/>
      </c>
      <c r="AL419" s="56" t="str">
        <f t="shared" si="19"/>
        <v/>
      </c>
      <c r="AM419" s="57" t="str">
        <f t="shared" si="20"/>
        <v/>
      </c>
    </row>
    <row r="420" spans="1:39" ht="30" customHeight="1" x14ac:dyDescent="0.15">
      <c r="A420" s="8"/>
      <c r="B420" s="1"/>
      <c r="C420" s="1"/>
      <c r="D420" s="1"/>
      <c r="E420" s="8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58" t="str">
        <f t="shared" si="21"/>
        <v/>
      </c>
      <c r="AL420" s="56" t="str">
        <f t="shared" si="19"/>
        <v/>
      </c>
      <c r="AM420" s="57" t="str">
        <f t="shared" si="20"/>
        <v/>
      </c>
    </row>
    <row r="421" spans="1:39" ht="30" customHeight="1" x14ac:dyDescent="0.15">
      <c r="A421" s="8"/>
      <c r="B421" s="1"/>
      <c r="C421" s="1"/>
      <c r="D421" s="1"/>
      <c r="E421" s="8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58" t="str">
        <f t="shared" si="21"/>
        <v/>
      </c>
      <c r="AL421" s="56" t="str">
        <f t="shared" si="19"/>
        <v/>
      </c>
      <c r="AM421" s="57" t="str">
        <f t="shared" si="20"/>
        <v/>
      </c>
    </row>
    <row r="422" spans="1:39" ht="30" customHeight="1" x14ac:dyDescent="0.15">
      <c r="A422" s="8"/>
      <c r="B422" s="1"/>
      <c r="C422" s="1"/>
      <c r="D422" s="1"/>
      <c r="E422" s="8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58" t="str">
        <f t="shared" si="21"/>
        <v/>
      </c>
      <c r="AL422" s="56" t="str">
        <f t="shared" si="19"/>
        <v/>
      </c>
      <c r="AM422" s="57" t="str">
        <f t="shared" si="20"/>
        <v/>
      </c>
    </row>
    <row r="423" spans="1:39" ht="30" customHeight="1" x14ac:dyDescent="0.15">
      <c r="A423" s="8"/>
      <c r="B423" s="1"/>
      <c r="C423" s="1"/>
      <c r="D423" s="1"/>
      <c r="E423" s="8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58" t="str">
        <f t="shared" si="21"/>
        <v/>
      </c>
      <c r="AL423" s="56" t="str">
        <f t="shared" si="19"/>
        <v/>
      </c>
      <c r="AM423" s="57" t="str">
        <f t="shared" si="20"/>
        <v/>
      </c>
    </row>
    <row r="424" spans="1:39" ht="30" customHeight="1" x14ac:dyDescent="0.15">
      <c r="A424" s="8"/>
      <c r="B424" s="1"/>
      <c r="C424" s="1"/>
      <c r="D424" s="1"/>
      <c r="E424" s="8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58" t="str">
        <f t="shared" si="21"/>
        <v/>
      </c>
      <c r="AL424" s="56" t="str">
        <f t="shared" si="19"/>
        <v/>
      </c>
      <c r="AM424" s="57" t="str">
        <f t="shared" si="20"/>
        <v/>
      </c>
    </row>
    <row r="425" spans="1:39" ht="30" customHeight="1" x14ac:dyDescent="0.15">
      <c r="A425" s="8"/>
      <c r="B425" s="1"/>
      <c r="C425" s="1"/>
      <c r="D425" s="1"/>
      <c r="E425" s="8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58" t="str">
        <f t="shared" si="21"/>
        <v/>
      </c>
      <c r="AL425" s="56" t="str">
        <f t="shared" si="19"/>
        <v/>
      </c>
      <c r="AM425" s="57" t="str">
        <f t="shared" si="20"/>
        <v/>
      </c>
    </row>
    <row r="426" spans="1:39" ht="30" customHeight="1" x14ac:dyDescent="0.15">
      <c r="A426" s="8"/>
      <c r="B426" s="1"/>
      <c r="C426" s="1"/>
      <c r="D426" s="1"/>
      <c r="E426" s="8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58" t="str">
        <f t="shared" si="21"/>
        <v/>
      </c>
      <c r="AL426" s="56" t="str">
        <f t="shared" si="19"/>
        <v/>
      </c>
      <c r="AM426" s="57" t="str">
        <f t="shared" si="20"/>
        <v/>
      </c>
    </row>
    <row r="427" spans="1:39" ht="30" customHeight="1" x14ac:dyDescent="0.15">
      <c r="A427" s="8"/>
      <c r="B427" s="1"/>
      <c r="C427" s="1"/>
      <c r="D427" s="1"/>
      <c r="E427" s="8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58" t="str">
        <f t="shared" si="21"/>
        <v/>
      </c>
      <c r="AL427" s="56" t="str">
        <f t="shared" si="19"/>
        <v/>
      </c>
      <c r="AM427" s="57" t="str">
        <f t="shared" si="20"/>
        <v/>
      </c>
    </row>
    <row r="428" spans="1:39" ht="30" customHeight="1" x14ac:dyDescent="0.15">
      <c r="A428" s="8"/>
      <c r="B428" s="1"/>
      <c r="C428" s="1"/>
      <c r="D428" s="1"/>
      <c r="E428" s="8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58" t="str">
        <f t="shared" si="21"/>
        <v/>
      </c>
      <c r="AL428" s="56" t="str">
        <f t="shared" si="19"/>
        <v/>
      </c>
      <c r="AM428" s="57" t="str">
        <f t="shared" si="20"/>
        <v/>
      </c>
    </row>
    <row r="429" spans="1:39" ht="30" customHeight="1" x14ac:dyDescent="0.15">
      <c r="A429" s="8"/>
      <c r="B429" s="1"/>
      <c r="C429" s="1"/>
      <c r="D429" s="1"/>
      <c r="E429" s="8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58" t="str">
        <f t="shared" si="21"/>
        <v/>
      </c>
      <c r="AL429" s="56" t="str">
        <f t="shared" si="19"/>
        <v/>
      </c>
      <c r="AM429" s="57" t="str">
        <f t="shared" si="20"/>
        <v/>
      </c>
    </row>
    <row r="430" spans="1:39" ht="30" customHeight="1" x14ac:dyDescent="0.15">
      <c r="A430" s="8"/>
      <c r="B430" s="1"/>
      <c r="C430" s="1"/>
      <c r="D430" s="1"/>
      <c r="E430" s="8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58" t="str">
        <f t="shared" si="21"/>
        <v/>
      </c>
      <c r="AL430" s="56" t="str">
        <f t="shared" si="19"/>
        <v/>
      </c>
      <c r="AM430" s="57" t="str">
        <f t="shared" si="20"/>
        <v/>
      </c>
    </row>
    <row r="431" spans="1:39" ht="30" customHeight="1" x14ac:dyDescent="0.15">
      <c r="A431" s="8"/>
      <c r="B431" s="1"/>
      <c r="C431" s="1"/>
      <c r="D431" s="1"/>
      <c r="E431" s="8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58" t="str">
        <f t="shared" si="21"/>
        <v/>
      </c>
      <c r="AL431" s="56" t="str">
        <f t="shared" si="19"/>
        <v/>
      </c>
      <c r="AM431" s="57" t="str">
        <f t="shared" si="20"/>
        <v/>
      </c>
    </row>
    <row r="432" spans="1:39" ht="30" customHeight="1" x14ac:dyDescent="0.15">
      <c r="A432" s="8"/>
      <c r="B432" s="1"/>
      <c r="C432" s="1"/>
      <c r="D432" s="1"/>
      <c r="E432" s="8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58" t="str">
        <f t="shared" si="21"/>
        <v/>
      </c>
      <c r="AL432" s="56" t="str">
        <f t="shared" si="19"/>
        <v/>
      </c>
      <c r="AM432" s="57" t="str">
        <f t="shared" si="20"/>
        <v/>
      </c>
    </row>
    <row r="433" spans="1:39" ht="30" customHeight="1" x14ac:dyDescent="0.15">
      <c r="A433" s="8"/>
      <c r="B433" s="1"/>
      <c r="C433" s="1"/>
      <c r="D433" s="1"/>
      <c r="E433" s="8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58" t="str">
        <f t="shared" si="21"/>
        <v/>
      </c>
      <c r="AL433" s="56" t="str">
        <f t="shared" si="19"/>
        <v/>
      </c>
      <c r="AM433" s="57" t="str">
        <f t="shared" si="20"/>
        <v/>
      </c>
    </row>
    <row r="434" spans="1:39" ht="30" customHeight="1" x14ac:dyDescent="0.15">
      <c r="A434" s="8"/>
      <c r="B434" s="1"/>
      <c r="C434" s="1"/>
      <c r="D434" s="1"/>
      <c r="E434" s="8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58" t="str">
        <f t="shared" si="21"/>
        <v/>
      </c>
      <c r="AL434" s="56" t="str">
        <f t="shared" si="19"/>
        <v/>
      </c>
      <c r="AM434" s="57" t="str">
        <f t="shared" si="20"/>
        <v/>
      </c>
    </row>
    <row r="435" spans="1:39" ht="30" customHeight="1" x14ac:dyDescent="0.15">
      <c r="A435" s="8"/>
      <c r="B435" s="1"/>
      <c r="C435" s="1"/>
      <c r="D435" s="1"/>
      <c r="E435" s="8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58" t="str">
        <f t="shared" si="21"/>
        <v/>
      </c>
      <c r="AL435" s="56" t="str">
        <f t="shared" si="19"/>
        <v/>
      </c>
      <c r="AM435" s="57" t="str">
        <f t="shared" si="20"/>
        <v/>
      </c>
    </row>
    <row r="436" spans="1:39" ht="30" customHeight="1" x14ac:dyDescent="0.15">
      <c r="A436" s="8"/>
      <c r="B436" s="1"/>
      <c r="C436" s="1"/>
      <c r="D436" s="1"/>
      <c r="E436" s="8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58" t="str">
        <f t="shared" si="21"/>
        <v/>
      </c>
      <c r="AL436" s="56" t="str">
        <f t="shared" si="19"/>
        <v/>
      </c>
      <c r="AM436" s="57" t="str">
        <f t="shared" si="20"/>
        <v/>
      </c>
    </row>
    <row r="437" spans="1:39" ht="30" customHeight="1" x14ac:dyDescent="0.15">
      <c r="A437" s="8"/>
      <c r="B437" s="1"/>
      <c r="C437" s="1"/>
      <c r="D437" s="1"/>
      <c r="E437" s="8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58" t="str">
        <f t="shared" si="21"/>
        <v/>
      </c>
      <c r="AL437" s="56" t="str">
        <f t="shared" si="19"/>
        <v/>
      </c>
      <c r="AM437" s="57" t="str">
        <f t="shared" si="20"/>
        <v/>
      </c>
    </row>
    <row r="438" spans="1:39" ht="30" customHeight="1" x14ac:dyDescent="0.15">
      <c r="A438" s="8"/>
      <c r="B438" s="1"/>
      <c r="C438" s="1"/>
      <c r="D438" s="1"/>
      <c r="E438" s="8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58" t="str">
        <f t="shared" si="21"/>
        <v/>
      </c>
      <c r="AL438" s="56" t="str">
        <f t="shared" si="19"/>
        <v/>
      </c>
      <c r="AM438" s="57" t="str">
        <f t="shared" si="20"/>
        <v/>
      </c>
    </row>
    <row r="439" spans="1:39" ht="30" customHeight="1" x14ac:dyDescent="0.15">
      <c r="A439" s="8"/>
      <c r="B439" s="1"/>
      <c r="C439" s="1"/>
      <c r="D439" s="1"/>
      <c r="E439" s="8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58" t="str">
        <f t="shared" si="21"/>
        <v/>
      </c>
      <c r="AL439" s="56" t="str">
        <f t="shared" si="19"/>
        <v/>
      </c>
      <c r="AM439" s="57" t="str">
        <f t="shared" si="20"/>
        <v/>
      </c>
    </row>
    <row r="440" spans="1:39" ht="30" customHeight="1" x14ac:dyDescent="0.15">
      <c r="A440" s="8"/>
      <c r="B440" s="1"/>
      <c r="C440" s="1"/>
      <c r="D440" s="1"/>
      <c r="E440" s="8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58" t="str">
        <f t="shared" si="21"/>
        <v/>
      </c>
      <c r="AL440" s="56" t="str">
        <f t="shared" si="19"/>
        <v/>
      </c>
      <c r="AM440" s="57" t="str">
        <f t="shared" si="20"/>
        <v/>
      </c>
    </row>
    <row r="441" spans="1:39" ht="30" customHeight="1" x14ac:dyDescent="0.15">
      <c r="A441" s="8"/>
      <c r="B441" s="1"/>
      <c r="C441" s="1"/>
      <c r="D441" s="1"/>
      <c r="E441" s="8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58" t="str">
        <f t="shared" si="21"/>
        <v/>
      </c>
      <c r="AL441" s="56" t="str">
        <f t="shared" si="19"/>
        <v/>
      </c>
      <c r="AM441" s="57" t="str">
        <f t="shared" si="20"/>
        <v/>
      </c>
    </row>
    <row r="442" spans="1:39" ht="30" customHeight="1" x14ac:dyDescent="0.15">
      <c r="A442" s="8"/>
      <c r="B442" s="1"/>
      <c r="C442" s="1"/>
      <c r="D442" s="1"/>
      <c r="E442" s="8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58" t="str">
        <f t="shared" si="21"/>
        <v/>
      </c>
      <c r="AL442" s="56" t="str">
        <f t="shared" si="19"/>
        <v/>
      </c>
      <c r="AM442" s="57" t="str">
        <f t="shared" si="20"/>
        <v/>
      </c>
    </row>
    <row r="443" spans="1:39" ht="30" customHeight="1" x14ac:dyDescent="0.15">
      <c r="A443" s="8"/>
      <c r="B443" s="1"/>
      <c r="C443" s="1"/>
      <c r="D443" s="1"/>
      <c r="E443" s="8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58" t="str">
        <f t="shared" si="21"/>
        <v/>
      </c>
      <c r="AL443" s="56" t="str">
        <f t="shared" si="19"/>
        <v/>
      </c>
      <c r="AM443" s="57" t="str">
        <f t="shared" si="20"/>
        <v/>
      </c>
    </row>
    <row r="444" spans="1:39" ht="30" customHeight="1" x14ac:dyDescent="0.15">
      <c r="A444" s="8"/>
      <c r="B444" s="1"/>
      <c r="C444" s="1"/>
      <c r="D444" s="1"/>
      <c r="E444" s="8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58" t="str">
        <f t="shared" si="21"/>
        <v/>
      </c>
      <c r="AL444" s="56" t="str">
        <f t="shared" si="19"/>
        <v/>
      </c>
      <c r="AM444" s="57" t="str">
        <f t="shared" si="20"/>
        <v/>
      </c>
    </row>
    <row r="445" spans="1:39" ht="30" customHeight="1" x14ac:dyDescent="0.15">
      <c r="A445" s="8"/>
      <c r="B445" s="1"/>
      <c r="C445" s="1"/>
      <c r="D445" s="1"/>
      <c r="E445" s="8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58" t="str">
        <f t="shared" si="21"/>
        <v/>
      </c>
      <c r="AL445" s="56" t="str">
        <f t="shared" si="19"/>
        <v/>
      </c>
      <c r="AM445" s="57" t="str">
        <f t="shared" si="20"/>
        <v/>
      </c>
    </row>
    <row r="446" spans="1:39" ht="30" customHeight="1" x14ac:dyDescent="0.15">
      <c r="A446" s="8"/>
      <c r="B446" s="1"/>
      <c r="C446" s="1"/>
      <c r="D446" s="1"/>
      <c r="E446" s="8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58" t="str">
        <f t="shared" si="21"/>
        <v/>
      </c>
      <c r="AL446" s="56" t="str">
        <f t="shared" si="19"/>
        <v/>
      </c>
      <c r="AM446" s="57" t="str">
        <f t="shared" si="20"/>
        <v/>
      </c>
    </row>
    <row r="447" spans="1:39" ht="30" customHeight="1" x14ac:dyDescent="0.15">
      <c r="A447" s="8"/>
      <c r="B447" s="1"/>
      <c r="C447" s="1"/>
      <c r="D447" s="1"/>
      <c r="E447" s="8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58" t="str">
        <f t="shared" si="21"/>
        <v/>
      </c>
      <c r="AL447" s="56" t="str">
        <f t="shared" si="19"/>
        <v/>
      </c>
      <c r="AM447" s="57" t="str">
        <f t="shared" si="20"/>
        <v/>
      </c>
    </row>
    <row r="448" spans="1:39" ht="30" customHeight="1" x14ac:dyDescent="0.15">
      <c r="A448" s="8"/>
      <c r="B448" s="1"/>
      <c r="C448" s="1"/>
      <c r="D448" s="1"/>
      <c r="E448" s="8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58" t="str">
        <f t="shared" si="21"/>
        <v/>
      </c>
      <c r="AL448" s="56" t="str">
        <f t="shared" si="19"/>
        <v/>
      </c>
      <c r="AM448" s="57" t="str">
        <f t="shared" si="20"/>
        <v/>
      </c>
    </row>
    <row r="449" spans="1:39" ht="30" customHeight="1" x14ac:dyDescent="0.15">
      <c r="A449" s="8"/>
      <c r="B449" s="1"/>
      <c r="C449" s="1"/>
      <c r="D449" s="1"/>
      <c r="E449" s="8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58" t="str">
        <f t="shared" si="21"/>
        <v/>
      </c>
      <c r="AL449" s="56" t="str">
        <f t="shared" si="19"/>
        <v/>
      </c>
      <c r="AM449" s="57" t="str">
        <f t="shared" si="20"/>
        <v/>
      </c>
    </row>
    <row r="450" spans="1:39" ht="30" customHeight="1" x14ac:dyDescent="0.15">
      <c r="A450" s="8"/>
      <c r="B450" s="1"/>
      <c r="C450" s="1"/>
      <c r="D450" s="1"/>
      <c r="E450" s="8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58" t="str">
        <f t="shared" si="21"/>
        <v/>
      </c>
      <c r="AL450" s="56" t="str">
        <f t="shared" si="19"/>
        <v/>
      </c>
      <c r="AM450" s="57" t="str">
        <f t="shared" si="20"/>
        <v/>
      </c>
    </row>
    <row r="451" spans="1:39" ht="30" customHeight="1" x14ac:dyDescent="0.15">
      <c r="A451" s="8"/>
      <c r="B451" s="1"/>
      <c r="C451" s="1"/>
      <c r="D451" s="1"/>
      <c r="E451" s="8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58" t="str">
        <f t="shared" ref="AK451:AK514" si="22">IF(AND(B451&lt;&gt;"", C451="", E451="", G451=""), "https://app.redeyedms.com/artefacts/search"&amp;"?q="&amp;B451,
 IF(AND(C451&lt;&gt;"", B451="", E451="", G451=""), "https://app.redeyedms.com/artefacts/search"&amp;"?group="&amp;C451,
 IF(AND(E451&lt;&gt;"", Q451&lt;&gt;"", R451&lt;&gt;""),
  CONCATENATE("https://app.redeyedms.com/artefacts/search","/bucket/",SUBSTITUTE(E451," ","%20"),"/metadata?",SUBSTITUTE(Q451," ","%20"),"=",SUBSTITUTE(R451," ","%20"),
  IF(ISBLANK(S451),"","&amp;"&amp;SUBSTITUTE(S451," ","%20")&amp;"="&amp;SUBSTITUTE(T451," ","%20")),
  IF(ISBLANK(U451),"","&amp;"&amp;SUBSTITUTE(U451," ","%20")&amp;"="&amp;SUBSTITUTE(V451," ","%20")),
  IF(ISBLANK(W451),"","&amp;"&amp;SUBSTITUTE(W451," ","%20")&amp;"="&amp;SUBSTITUTE(X451," ","%20")),
  IF(ISBLANK(Y451),"","&amp;"&amp;SUBSTITUTE(Y451," ","%20")&amp;"="&amp;SUBSTITUTE(Z451," ","%20")),
  IF(ISBLANK(AA451),"","&amp;"&amp;SUBSTITUTE(AA451," ","%20")&amp;"="&amp;SUBSTITUTE(AB451," ","%20")),
  IF(ISBLANK(AC451),"","&amp;"&amp;SUBSTITUTE(AC451," ","%20")&amp;"="&amp;SUBSTITUTE(AD451," ","%20")),
  IF(ISBLANK(AE451),"","&amp;"&amp;SUBSTITUTE(AE451," ","%20")&amp;"="&amp;SUBSTITUTE(AF451," ","%20")),
  IF(ISBLANK(AG451),"","&amp;"&amp;SUBSTITUTE(AG451," ","%20")&amp;"="&amp;SUBSTITUTE(AH451," ","%20")),
  IF(ISBLANK(AI451),"","&amp;"&amp;SUBSTITUTE(AI451," ","%20")&amp;"="&amp;SUBSTITUTE(AJ451," ","%20"))
  ),
 IF(AND(E451&lt;&gt;"", D451&lt;&gt;""), "https://app.redeyedms.com/artefacts/search"&amp;"/bucket/"&amp;E451&amp;"metadata?"&amp;"artefact="&amp;D451,
 IF(AND(G451&lt;&gt;"", B451="", C451="", E451="", H451=""), "https://app.redeyedms.com/artefacts/search"&amp;"?q=%3A"&amp;G451,
 IF(AND(G451&lt;&gt;"", H451&lt;&gt;"", F451="OR"), CONCATENATE("https://app.redeyedms.com/artefacts/search"&amp;"?q=%3A"&amp;G451&amp;"%20"&amp;H451&amp;"%20"&amp;I451&amp;"%20"&amp;J451&amp;"%20"&amp;K451&amp;"%20"&amp;L451&amp;"%20"&amp;M451&amp;"%20"&amp;N451&amp;"%20"&amp;O451&amp;"%20"&amp;P451),
 IF(AND(G451&lt;&gt;"", H451&lt;&gt;"", F451&lt;&gt;"OR"), CONCATENATE("https://app.redeyedms.com/artefacts/search"&amp;"?q=%3A%26"&amp;G451&amp;"%20"&amp;H451&amp;"%20"&amp;I451&amp;"%20"&amp;J451&amp;"%20"&amp;K451&amp;"%20"&amp;L451&amp;"%20"&amp;M451&amp;"%20"&amp;N451&amp;"%20"&amp;O451&amp;"%20"&amp;P451),
"")))))))</f>
        <v/>
      </c>
      <c r="AL451" s="56" t="str">
        <f t="shared" si="19"/>
        <v/>
      </c>
      <c r="AM451" s="57" t="str">
        <f t="shared" ref="AM451:AM514" si="23">IF(AND(B451&lt;&gt;"", C451="", E451="", G451=""), "Simple Search",
 IF(AND(C451&lt;&gt;"", B451="", E451="", G451=""), "Group Search",
 IF(AND(E451&lt;&gt;"", Q451&lt;&gt;"", R451&lt;&gt;"", S451=""), "Single Metadata Search",IF(AND(E451&lt;&gt;"", Q451&lt;&gt;"", R451&lt;&gt;"", S451&lt;&gt;""), "Multiple Metadata Search",
 IF(AND(E451&lt;&gt;"", D451&lt;&gt;""), "Single Artefact Search",
 IF(AND(G451&lt;&gt;"", B451="", C451="", E451="", H451=""), "Single OCR Search",
 IF(AND(G451&lt;&gt;"", H451&lt;&gt;"", F451="OR"), "Multiple OCR Search",
 IF(AND(G451&lt;&gt;"", H451&lt;&gt;"", F451&lt;&gt;"OR"), "Multiple OCR Search",
""))))))))</f>
        <v/>
      </c>
    </row>
    <row r="452" spans="1:39" ht="30" customHeight="1" x14ac:dyDescent="0.15">
      <c r="A452" s="8"/>
      <c r="B452" s="1"/>
      <c r="C452" s="1"/>
      <c r="D452" s="1"/>
      <c r="E452" s="8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58" t="str">
        <f t="shared" si="22"/>
        <v/>
      </c>
      <c r="AL452" s="56" t="str">
        <f t="shared" si="19"/>
        <v/>
      </c>
      <c r="AM452" s="57" t="str">
        <f t="shared" si="23"/>
        <v/>
      </c>
    </row>
    <row r="453" spans="1:39" ht="30" customHeight="1" x14ac:dyDescent="0.15">
      <c r="A453" s="8"/>
      <c r="B453" s="1"/>
      <c r="C453" s="1"/>
      <c r="D453" s="1"/>
      <c r="E453" s="8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58" t="str">
        <f t="shared" si="22"/>
        <v/>
      </c>
      <c r="AL453" s="56" t="str">
        <f t="shared" si="19"/>
        <v/>
      </c>
      <c r="AM453" s="57" t="str">
        <f t="shared" si="23"/>
        <v/>
      </c>
    </row>
    <row r="454" spans="1:39" ht="30" customHeight="1" x14ac:dyDescent="0.15">
      <c r="A454" s="8"/>
      <c r="B454" s="1"/>
      <c r="C454" s="1"/>
      <c r="D454" s="1"/>
      <c r="E454" s="8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58" t="str">
        <f t="shared" si="22"/>
        <v/>
      </c>
      <c r="AL454" s="56" t="str">
        <f t="shared" ref="AL454:AL517" si="24">IF(AK454="","",_xlfn.IMAGE($AN$3&amp;AK454))</f>
        <v/>
      </c>
      <c r="AM454" s="57" t="str">
        <f t="shared" si="23"/>
        <v/>
      </c>
    </row>
    <row r="455" spans="1:39" ht="30" customHeight="1" x14ac:dyDescent="0.15">
      <c r="A455" s="8"/>
      <c r="B455" s="1"/>
      <c r="C455" s="1"/>
      <c r="D455" s="1"/>
      <c r="E455" s="8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58" t="str">
        <f t="shared" si="22"/>
        <v/>
      </c>
      <c r="AL455" s="56" t="str">
        <f t="shared" si="24"/>
        <v/>
      </c>
      <c r="AM455" s="57" t="str">
        <f t="shared" si="23"/>
        <v/>
      </c>
    </row>
    <row r="456" spans="1:39" ht="30" customHeight="1" x14ac:dyDescent="0.15">
      <c r="A456" s="8"/>
      <c r="B456" s="1"/>
      <c r="C456" s="1"/>
      <c r="D456" s="1"/>
      <c r="E456" s="8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58" t="str">
        <f t="shared" si="22"/>
        <v/>
      </c>
      <c r="AL456" s="56" t="str">
        <f t="shared" si="24"/>
        <v/>
      </c>
      <c r="AM456" s="57" t="str">
        <f t="shared" si="23"/>
        <v/>
      </c>
    </row>
    <row r="457" spans="1:39" ht="30" customHeight="1" x14ac:dyDescent="0.15">
      <c r="A457" s="8"/>
      <c r="B457" s="1"/>
      <c r="C457" s="1"/>
      <c r="D457" s="1"/>
      <c r="E457" s="8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58" t="str">
        <f t="shared" si="22"/>
        <v/>
      </c>
      <c r="AL457" s="56" t="str">
        <f t="shared" si="24"/>
        <v/>
      </c>
      <c r="AM457" s="57" t="str">
        <f t="shared" si="23"/>
        <v/>
      </c>
    </row>
    <row r="458" spans="1:39" ht="30" customHeight="1" x14ac:dyDescent="0.15">
      <c r="A458" s="8"/>
      <c r="B458" s="1"/>
      <c r="C458" s="1"/>
      <c r="D458" s="1"/>
      <c r="E458" s="8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58" t="str">
        <f t="shared" si="22"/>
        <v/>
      </c>
      <c r="AL458" s="56" t="str">
        <f t="shared" si="24"/>
        <v/>
      </c>
      <c r="AM458" s="57" t="str">
        <f t="shared" si="23"/>
        <v/>
      </c>
    </row>
    <row r="459" spans="1:39" ht="30" customHeight="1" x14ac:dyDescent="0.15">
      <c r="A459" s="8"/>
      <c r="B459" s="1"/>
      <c r="C459" s="1"/>
      <c r="D459" s="1"/>
      <c r="E459" s="8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58" t="str">
        <f t="shared" si="22"/>
        <v/>
      </c>
      <c r="AL459" s="56" t="str">
        <f t="shared" si="24"/>
        <v/>
      </c>
      <c r="AM459" s="57" t="str">
        <f t="shared" si="23"/>
        <v/>
      </c>
    </row>
    <row r="460" spans="1:39" ht="30" customHeight="1" x14ac:dyDescent="0.15">
      <c r="A460" s="8"/>
      <c r="B460" s="1"/>
      <c r="C460" s="1"/>
      <c r="D460" s="1"/>
      <c r="E460" s="8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58" t="str">
        <f t="shared" si="22"/>
        <v/>
      </c>
      <c r="AL460" s="56" t="str">
        <f t="shared" si="24"/>
        <v/>
      </c>
      <c r="AM460" s="57" t="str">
        <f t="shared" si="23"/>
        <v/>
      </c>
    </row>
    <row r="461" spans="1:39" ht="30" customHeight="1" x14ac:dyDescent="0.15">
      <c r="A461" s="8"/>
      <c r="B461" s="1"/>
      <c r="C461" s="1"/>
      <c r="D461" s="1"/>
      <c r="E461" s="8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58" t="str">
        <f t="shared" si="22"/>
        <v/>
      </c>
      <c r="AL461" s="56" t="str">
        <f t="shared" si="24"/>
        <v/>
      </c>
      <c r="AM461" s="57" t="str">
        <f t="shared" si="23"/>
        <v/>
      </c>
    </row>
    <row r="462" spans="1:39" ht="30" customHeight="1" x14ac:dyDescent="0.15">
      <c r="A462" s="8"/>
      <c r="B462" s="1"/>
      <c r="C462" s="1"/>
      <c r="D462" s="1"/>
      <c r="E462" s="8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58" t="str">
        <f t="shared" si="22"/>
        <v/>
      </c>
      <c r="AL462" s="56" t="str">
        <f t="shared" si="24"/>
        <v/>
      </c>
      <c r="AM462" s="57" t="str">
        <f t="shared" si="23"/>
        <v/>
      </c>
    </row>
    <row r="463" spans="1:39" ht="30" customHeight="1" x14ac:dyDescent="0.15">
      <c r="A463" s="8"/>
      <c r="B463" s="1"/>
      <c r="C463" s="1"/>
      <c r="D463" s="1"/>
      <c r="E463" s="8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58" t="str">
        <f t="shared" si="22"/>
        <v/>
      </c>
      <c r="AL463" s="56" t="str">
        <f t="shared" si="24"/>
        <v/>
      </c>
      <c r="AM463" s="57" t="str">
        <f t="shared" si="23"/>
        <v/>
      </c>
    </row>
    <row r="464" spans="1:39" ht="30" customHeight="1" x14ac:dyDescent="0.15">
      <c r="A464" s="8"/>
      <c r="B464" s="1"/>
      <c r="C464" s="1"/>
      <c r="D464" s="1"/>
      <c r="E464" s="8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58" t="str">
        <f t="shared" si="22"/>
        <v/>
      </c>
      <c r="AL464" s="56" t="str">
        <f t="shared" si="24"/>
        <v/>
      </c>
      <c r="AM464" s="57" t="str">
        <f t="shared" si="23"/>
        <v/>
      </c>
    </row>
    <row r="465" spans="1:39" ht="30" customHeight="1" x14ac:dyDescent="0.15">
      <c r="A465" s="8"/>
      <c r="B465" s="1"/>
      <c r="C465" s="1"/>
      <c r="D465" s="1"/>
      <c r="E465" s="8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58" t="str">
        <f t="shared" si="22"/>
        <v/>
      </c>
      <c r="AL465" s="56" t="str">
        <f t="shared" si="24"/>
        <v/>
      </c>
      <c r="AM465" s="57" t="str">
        <f t="shared" si="23"/>
        <v/>
      </c>
    </row>
    <row r="466" spans="1:39" ht="30" customHeight="1" x14ac:dyDescent="0.15">
      <c r="A466" s="8"/>
      <c r="B466" s="1"/>
      <c r="C466" s="1"/>
      <c r="D466" s="1"/>
      <c r="E466" s="8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58" t="str">
        <f t="shared" si="22"/>
        <v/>
      </c>
      <c r="AL466" s="56" t="str">
        <f t="shared" si="24"/>
        <v/>
      </c>
      <c r="AM466" s="57" t="str">
        <f t="shared" si="23"/>
        <v/>
      </c>
    </row>
    <row r="467" spans="1:39" ht="30" customHeight="1" x14ac:dyDescent="0.15">
      <c r="A467" s="8"/>
      <c r="B467" s="1"/>
      <c r="C467" s="1"/>
      <c r="D467" s="1"/>
      <c r="E467" s="8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58" t="str">
        <f t="shared" si="22"/>
        <v/>
      </c>
      <c r="AL467" s="56" t="str">
        <f t="shared" si="24"/>
        <v/>
      </c>
      <c r="AM467" s="57" t="str">
        <f t="shared" si="23"/>
        <v/>
      </c>
    </row>
    <row r="468" spans="1:39" ht="30" customHeight="1" x14ac:dyDescent="0.15">
      <c r="A468" s="8"/>
      <c r="B468" s="1"/>
      <c r="C468" s="1"/>
      <c r="D468" s="1"/>
      <c r="E468" s="8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58" t="str">
        <f t="shared" si="22"/>
        <v/>
      </c>
      <c r="AL468" s="56" t="str">
        <f t="shared" si="24"/>
        <v/>
      </c>
      <c r="AM468" s="57" t="str">
        <f t="shared" si="23"/>
        <v/>
      </c>
    </row>
    <row r="469" spans="1:39" ht="30" customHeight="1" x14ac:dyDescent="0.15">
      <c r="A469" s="8"/>
      <c r="B469" s="1"/>
      <c r="C469" s="1"/>
      <c r="D469" s="1"/>
      <c r="E469" s="8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58" t="str">
        <f t="shared" si="22"/>
        <v/>
      </c>
      <c r="AL469" s="56" t="str">
        <f t="shared" si="24"/>
        <v/>
      </c>
      <c r="AM469" s="57" t="str">
        <f t="shared" si="23"/>
        <v/>
      </c>
    </row>
    <row r="470" spans="1:39" ht="30" customHeight="1" x14ac:dyDescent="0.15">
      <c r="A470" s="8"/>
      <c r="B470" s="1"/>
      <c r="C470" s="1"/>
      <c r="D470" s="1"/>
      <c r="E470" s="8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58" t="str">
        <f t="shared" si="22"/>
        <v/>
      </c>
      <c r="AL470" s="56" t="str">
        <f t="shared" si="24"/>
        <v/>
      </c>
      <c r="AM470" s="57" t="str">
        <f t="shared" si="23"/>
        <v/>
      </c>
    </row>
    <row r="471" spans="1:39" ht="30" customHeight="1" x14ac:dyDescent="0.15">
      <c r="A471" s="8"/>
      <c r="B471" s="1"/>
      <c r="C471" s="1"/>
      <c r="D471" s="1"/>
      <c r="E471" s="8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58" t="str">
        <f t="shared" si="22"/>
        <v/>
      </c>
      <c r="AL471" s="56" t="str">
        <f t="shared" si="24"/>
        <v/>
      </c>
      <c r="AM471" s="57" t="str">
        <f t="shared" si="23"/>
        <v/>
      </c>
    </row>
    <row r="472" spans="1:39" ht="30" customHeight="1" x14ac:dyDescent="0.15">
      <c r="A472" s="8"/>
      <c r="B472" s="1"/>
      <c r="C472" s="1"/>
      <c r="D472" s="1"/>
      <c r="E472" s="8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58" t="str">
        <f t="shared" si="22"/>
        <v/>
      </c>
      <c r="AL472" s="56" t="str">
        <f t="shared" si="24"/>
        <v/>
      </c>
      <c r="AM472" s="57" t="str">
        <f t="shared" si="23"/>
        <v/>
      </c>
    </row>
    <row r="473" spans="1:39" ht="30" customHeight="1" x14ac:dyDescent="0.15">
      <c r="A473" s="8"/>
      <c r="B473" s="1"/>
      <c r="C473" s="1"/>
      <c r="D473" s="1"/>
      <c r="E473" s="8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58" t="str">
        <f t="shared" si="22"/>
        <v/>
      </c>
      <c r="AL473" s="56" t="str">
        <f t="shared" si="24"/>
        <v/>
      </c>
      <c r="AM473" s="57" t="str">
        <f t="shared" si="23"/>
        <v/>
      </c>
    </row>
    <row r="474" spans="1:39" ht="30" customHeight="1" x14ac:dyDescent="0.15">
      <c r="A474" s="8"/>
      <c r="B474" s="1"/>
      <c r="C474" s="1"/>
      <c r="D474" s="1"/>
      <c r="E474" s="8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58" t="str">
        <f t="shared" si="22"/>
        <v/>
      </c>
      <c r="AL474" s="56" t="str">
        <f t="shared" si="24"/>
        <v/>
      </c>
      <c r="AM474" s="57" t="str">
        <f t="shared" si="23"/>
        <v/>
      </c>
    </row>
    <row r="475" spans="1:39" ht="30" customHeight="1" x14ac:dyDescent="0.15">
      <c r="A475" s="8"/>
      <c r="B475" s="1"/>
      <c r="C475" s="1"/>
      <c r="D475" s="1"/>
      <c r="E475" s="8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58" t="str">
        <f t="shared" si="22"/>
        <v/>
      </c>
      <c r="AL475" s="56" t="str">
        <f t="shared" si="24"/>
        <v/>
      </c>
      <c r="AM475" s="57" t="str">
        <f t="shared" si="23"/>
        <v/>
      </c>
    </row>
    <row r="476" spans="1:39" ht="30" customHeight="1" x14ac:dyDescent="0.15">
      <c r="A476" s="8"/>
      <c r="B476" s="1"/>
      <c r="C476" s="1"/>
      <c r="D476" s="1"/>
      <c r="E476" s="8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58" t="str">
        <f t="shared" si="22"/>
        <v/>
      </c>
      <c r="AL476" s="56" t="str">
        <f t="shared" si="24"/>
        <v/>
      </c>
      <c r="AM476" s="57" t="str">
        <f t="shared" si="23"/>
        <v/>
      </c>
    </row>
    <row r="477" spans="1:39" ht="30" customHeight="1" x14ac:dyDescent="0.15">
      <c r="A477" s="8"/>
      <c r="B477" s="1"/>
      <c r="C477" s="1"/>
      <c r="D477" s="1"/>
      <c r="E477" s="8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58" t="str">
        <f t="shared" si="22"/>
        <v/>
      </c>
      <c r="AL477" s="56" t="str">
        <f t="shared" si="24"/>
        <v/>
      </c>
      <c r="AM477" s="57" t="str">
        <f t="shared" si="23"/>
        <v/>
      </c>
    </row>
    <row r="478" spans="1:39" ht="30" customHeight="1" x14ac:dyDescent="0.15">
      <c r="A478" s="8"/>
      <c r="B478" s="1"/>
      <c r="C478" s="1"/>
      <c r="D478" s="1"/>
      <c r="E478" s="8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58" t="str">
        <f t="shared" si="22"/>
        <v/>
      </c>
      <c r="AL478" s="56" t="str">
        <f t="shared" si="24"/>
        <v/>
      </c>
      <c r="AM478" s="57" t="str">
        <f t="shared" si="23"/>
        <v/>
      </c>
    </row>
    <row r="479" spans="1:39" ht="30" customHeight="1" x14ac:dyDescent="0.15">
      <c r="A479" s="8"/>
      <c r="B479" s="1"/>
      <c r="C479" s="1"/>
      <c r="D479" s="1"/>
      <c r="E479" s="8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58" t="str">
        <f t="shared" si="22"/>
        <v/>
      </c>
      <c r="AL479" s="56" t="str">
        <f t="shared" si="24"/>
        <v/>
      </c>
      <c r="AM479" s="57" t="str">
        <f t="shared" si="23"/>
        <v/>
      </c>
    </row>
    <row r="480" spans="1:39" ht="30" customHeight="1" x14ac:dyDescent="0.15">
      <c r="A480" s="8"/>
      <c r="B480" s="1"/>
      <c r="C480" s="1"/>
      <c r="D480" s="1"/>
      <c r="E480" s="8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58" t="str">
        <f t="shared" si="22"/>
        <v/>
      </c>
      <c r="AL480" s="56" t="str">
        <f t="shared" si="24"/>
        <v/>
      </c>
      <c r="AM480" s="57" t="str">
        <f t="shared" si="23"/>
        <v/>
      </c>
    </row>
    <row r="481" spans="1:39" ht="30" customHeight="1" x14ac:dyDescent="0.15">
      <c r="A481" s="8"/>
      <c r="B481" s="1"/>
      <c r="C481" s="1"/>
      <c r="D481" s="1"/>
      <c r="E481" s="8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58" t="str">
        <f t="shared" si="22"/>
        <v/>
      </c>
      <c r="AL481" s="56" t="str">
        <f t="shared" si="24"/>
        <v/>
      </c>
      <c r="AM481" s="57" t="str">
        <f t="shared" si="23"/>
        <v/>
      </c>
    </row>
    <row r="482" spans="1:39" ht="30" customHeight="1" x14ac:dyDescent="0.15">
      <c r="A482" s="8"/>
      <c r="B482" s="1"/>
      <c r="C482" s="1"/>
      <c r="D482" s="1"/>
      <c r="E482" s="8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58" t="str">
        <f t="shared" si="22"/>
        <v/>
      </c>
      <c r="AL482" s="56" t="str">
        <f t="shared" si="24"/>
        <v/>
      </c>
      <c r="AM482" s="57" t="str">
        <f t="shared" si="23"/>
        <v/>
      </c>
    </row>
    <row r="483" spans="1:39" ht="30" customHeight="1" x14ac:dyDescent="0.15">
      <c r="A483" s="8"/>
      <c r="B483" s="1"/>
      <c r="C483" s="1"/>
      <c r="D483" s="1"/>
      <c r="E483" s="8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58" t="str">
        <f t="shared" si="22"/>
        <v/>
      </c>
      <c r="AL483" s="56" t="str">
        <f t="shared" si="24"/>
        <v/>
      </c>
      <c r="AM483" s="57" t="str">
        <f t="shared" si="23"/>
        <v/>
      </c>
    </row>
    <row r="484" spans="1:39" ht="30" customHeight="1" x14ac:dyDescent="0.15">
      <c r="A484" s="8"/>
      <c r="B484" s="1"/>
      <c r="C484" s="1"/>
      <c r="D484" s="1"/>
      <c r="E484" s="8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58" t="str">
        <f t="shared" si="22"/>
        <v/>
      </c>
      <c r="AL484" s="56" t="str">
        <f t="shared" si="24"/>
        <v/>
      </c>
      <c r="AM484" s="57" t="str">
        <f t="shared" si="23"/>
        <v/>
      </c>
    </row>
    <row r="485" spans="1:39" ht="30" customHeight="1" x14ac:dyDescent="0.15">
      <c r="A485" s="8"/>
      <c r="B485" s="1"/>
      <c r="C485" s="1"/>
      <c r="D485" s="1"/>
      <c r="E485" s="8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58" t="str">
        <f t="shared" si="22"/>
        <v/>
      </c>
      <c r="AL485" s="56" t="str">
        <f t="shared" si="24"/>
        <v/>
      </c>
      <c r="AM485" s="57" t="str">
        <f t="shared" si="23"/>
        <v/>
      </c>
    </row>
    <row r="486" spans="1:39" ht="30" customHeight="1" x14ac:dyDescent="0.15">
      <c r="A486" s="8"/>
      <c r="B486" s="1"/>
      <c r="C486" s="1"/>
      <c r="D486" s="1"/>
      <c r="E486" s="8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58" t="str">
        <f t="shared" si="22"/>
        <v/>
      </c>
      <c r="AL486" s="56" t="str">
        <f t="shared" si="24"/>
        <v/>
      </c>
      <c r="AM486" s="57" t="str">
        <f t="shared" si="23"/>
        <v/>
      </c>
    </row>
    <row r="487" spans="1:39" ht="30" customHeight="1" x14ac:dyDescent="0.15">
      <c r="A487" s="8"/>
      <c r="B487" s="1"/>
      <c r="C487" s="1"/>
      <c r="D487" s="1"/>
      <c r="E487" s="8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58" t="str">
        <f t="shared" si="22"/>
        <v/>
      </c>
      <c r="AL487" s="56" t="str">
        <f t="shared" si="24"/>
        <v/>
      </c>
      <c r="AM487" s="57" t="str">
        <f t="shared" si="23"/>
        <v/>
      </c>
    </row>
    <row r="488" spans="1:39" ht="30" customHeight="1" x14ac:dyDescent="0.15">
      <c r="A488" s="8"/>
      <c r="B488" s="1"/>
      <c r="C488" s="1"/>
      <c r="D488" s="1"/>
      <c r="E488" s="8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58" t="str">
        <f t="shared" si="22"/>
        <v/>
      </c>
      <c r="AL488" s="56" t="str">
        <f t="shared" si="24"/>
        <v/>
      </c>
      <c r="AM488" s="57" t="str">
        <f t="shared" si="23"/>
        <v/>
      </c>
    </row>
    <row r="489" spans="1:39" ht="30" customHeight="1" x14ac:dyDescent="0.15">
      <c r="A489" s="8"/>
      <c r="B489" s="1"/>
      <c r="C489" s="1"/>
      <c r="D489" s="1"/>
      <c r="E489" s="8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58" t="str">
        <f t="shared" si="22"/>
        <v/>
      </c>
      <c r="AL489" s="56" t="str">
        <f t="shared" si="24"/>
        <v/>
      </c>
      <c r="AM489" s="57" t="str">
        <f t="shared" si="23"/>
        <v/>
      </c>
    </row>
    <row r="490" spans="1:39" ht="30" customHeight="1" x14ac:dyDescent="0.15">
      <c r="A490" s="8"/>
      <c r="B490" s="1"/>
      <c r="C490" s="1"/>
      <c r="D490" s="1"/>
      <c r="E490" s="8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58" t="str">
        <f t="shared" si="22"/>
        <v/>
      </c>
      <c r="AL490" s="56" t="str">
        <f t="shared" si="24"/>
        <v/>
      </c>
      <c r="AM490" s="57" t="str">
        <f t="shared" si="23"/>
        <v/>
      </c>
    </row>
    <row r="491" spans="1:39" ht="30" customHeight="1" x14ac:dyDescent="0.15">
      <c r="A491" s="8"/>
      <c r="B491" s="1"/>
      <c r="C491" s="1"/>
      <c r="D491" s="1"/>
      <c r="E491" s="8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58" t="str">
        <f t="shared" si="22"/>
        <v/>
      </c>
      <c r="AL491" s="56" t="str">
        <f t="shared" si="24"/>
        <v/>
      </c>
      <c r="AM491" s="57" t="str">
        <f t="shared" si="23"/>
        <v/>
      </c>
    </row>
    <row r="492" spans="1:39" ht="30" customHeight="1" x14ac:dyDescent="0.15">
      <c r="A492" s="8"/>
      <c r="B492" s="1"/>
      <c r="C492" s="1"/>
      <c r="D492" s="1"/>
      <c r="E492" s="8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58" t="str">
        <f t="shared" si="22"/>
        <v/>
      </c>
      <c r="AL492" s="56" t="str">
        <f t="shared" si="24"/>
        <v/>
      </c>
      <c r="AM492" s="57" t="str">
        <f t="shared" si="23"/>
        <v/>
      </c>
    </row>
    <row r="493" spans="1:39" ht="30" customHeight="1" x14ac:dyDescent="0.15">
      <c r="A493" s="8"/>
      <c r="B493" s="1"/>
      <c r="C493" s="1"/>
      <c r="D493" s="1"/>
      <c r="E493" s="8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58" t="str">
        <f t="shared" si="22"/>
        <v/>
      </c>
      <c r="AL493" s="56" t="str">
        <f t="shared" si="24"/>
        <v/>
      </c>
      <c r="AM493" s="57" t="str">
        <f t="shared" si="23"/>
        <v/>
      </c>
    </row>
    <row r="494" spans="1:39" ht="30" customHeight="1" x14ac:dyDescent="0.15">
      <c r="A494" s="8"/>
      <c r="B494" s="1"/>
      <c r="C494" s="1"/>
      <c r="D494" s="1"/>
      <c r="E494" s="8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58" t="str">
        <f t="shared" si="22"/>
        <v/>
      </c>
      <c r="AL494" s="56" t="str">
        <f t="shared" si="24"/>
        <v/>
      </c>
      <c r="AM494" s="57" t="str">
        <f t="shared" si="23"/>
        <v/>
      </c>
    </row>
    <row r="495" spans="1:39" ht="30" customHeight="1" x14ac:dyDescent="0.15">
      <c r="A495" s="8"/>
      <c r="B495" s="1"/>
      <c r="C495" s="1"/>
      <c r="D495" s="1"/>
      <c r="E495" s="8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58" t="str">
        <f t="shared" si="22"/>
        <v/>
      </c>
      <c r="AL495" s="56" t="str">
        <f t="shared" si="24"/>
        <v/>
      </c>
      <c r="AM495" s="57" t="str">
        <f t="shared" si="23"/>
        <v/>
      </c>
    </row>
    <row r="496" spans="1:39" ht="30" customHeight="1" x14ac:dyDescent="0.15">
      <c r="A496" s="8"/>
      <c r="B496" s="1"/>
      <c r="C496" s="1"/>
      <c r="D496" s="1"/>
      <c r="E496" s="8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58" t="str">
        <f t="shared" si="22"/>
        <v/>
      </c>
      <c r="AL496" s="56" t="str">
        <f t="shared" si="24"/>
        <v/>
      </c>
      <c r="AM496" s="57" t="str">
        <f t="shared" si="23"/>
        <v/>
      </c>
    </row>
    <row r="497" spans="1:39" ht="30" customHeight="1" x14ac:dyDescent="0.15">
      <c r="A497" s="8"/>
      <c r="B497" s="1"/>
      <c r="C497" s="1"/>
      <c r="D497" s="1"/>
      <c r="E497" s="8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58" t="str">
        <f t="shared" si="22"/>
        <v/>
      </c>
      <c r="AL497" s="56" t="str">
        <f t="shared" si="24"/>
        <v/>
      </c>
      <c r="AM497" s="57" t="str">
        <f t="shared" si="23"/>
        <v/>
      </c>
    </row>
    <row r="498" spans="1:39" ht="30" customHeight="1" x14ac:dyDescent="0.15">
      <c r="A498" s="8"/>
      <c r="B498" s="1"/>
      <c r="C498" s="1"/>
      <c r="D498" s="1"/>
      <c r="E498" s="8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58" t="str">
        <f t="shared" si="22"/>
        <v/>
      </c>
      <c r="AL498" s="56" t="str">
        <f t="shared" si="24"/>
        <v/>
      </c>
      <c r="AM498" s="57" t="str">
        <f t="shared" si="23"/>
        <v/>
      </c>
    </row>
    <row r="499" spans="1:39" ht="30" customHeight="1" x14ac:dyDescent="0.15">
      <c r="A499" s="8"/>
      <c r="B499" s="1"/>
      <c r="C499" s="1"/>
      <c r="D499" s="1"/>
      <c r="E499" s="8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58" t="str">
        <f t="shared" si="22"/>
        <v/>
      </c>
      <c r="AL499" s="56" t="str">
        <f t="shared" si="24"/>
        <v/>
      </c>
      <c r="AM499" s="57" t="str">
        <f t="shared" si="23"/>
        <v/>
      </c>
    </row>
    <row r="500" spans="1:39" ht="30" customHeight="1" x14ac:dyDescent="0.15">
      <c r="A500" s="8"/>
      <c r="B500" s="1"/>
      <c r="C500" s="1"/>
      <c r="D500" s="1"/>
      <c r="E500" s="8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58" t="str">
        <f t="shared" si="22"/>
        <v/>
      </c>
      <c r="AL500" s="56" t="str">
        <f t="shared" si="24"/>
        <v/>
      </c>
      <c r="AM500" s="57" t="str">
        <f t="shared" si="23"/>
        <v/>
      </c>
    </row>
    <row r="501" spans="1:39" ht="30" customHeight="1" x14ac:dyDescent="0.15">
      <c r="A501" s="8"/>
      <c r="B501" s="1"/>
      <c r="C501" s="1"/>
      <c r="D501" s="1"/>
      <c r="E501" s="8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58" t="str">
        <f t="shared" si="22"/>
        <v/>
      </c>
      <c r="AL501" s="56" t="str">
        <f t="shared" si="24"/>
        <v/>
      </c>
      <c r="AM501" s="57" t="str">
        <f t="shared" si="23"/>
        <v/>
      </c>
    </row>
    <row r="502" spans="1:39" ht="30" customHeight="1" x14ac:dyDescent="0.15">
      <c r="A502" s="8"/>
      <c r="B502" s="1"/>
      <c r="C502" s="1"/>
      <c r="D502" s="1"/>
      <c r="E502" s="8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58" t="str">
        <f t="shared" si="22"/>
        <v/>
      </c>
      <c r="AL502" s="56" t="str">
        <f t="shared" si="24"/>
        <v/>
      </c>
      <c r="AM502" s="57" t="str">
        <f t="shared" si="23"/>
        <v/>
      </c>
    </row>
    <row r="503" spans="1:39" ht="30" customHeight="1" x14ac:dyDescent="0.15">
      <c r="A503" s="8"/>
      <c r="B503" s="1"/>
      <c r="C503" s="1"/>
      <c r="D503" s="1"/>
      <c r="E503" s="8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58" t="str">
        <f t="shared" si="22"/>
        <v/>
      </c>
      <c r="AL503" s="56" t="str">
        <f t="shared" si="24"/>
        <v/>
      </c>
      <c r="AM503" s="57" t="str">
        <f t="shared" si="23"/>
        <v/>
      </c>
    </row>
    <row r="504" spans="1:39" ht="30" customHeight="1" x14ac:dyDescent="0.15">
      <c r="A504" s="8"/>
      <c r="B504" s="1"/>
      <c r="C504" s="1"/>
      <c r="D504" s="1"/>
      <c r="E504" s="8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58" t="str">
        <f t="shared" si="22"/>
        <v/>
      </c>
      <c r="AL504" s="56" t="str">
        <f t="shared" si="24"/>
        <v/>
      </c>
      <c r="AM504" s="57" t="str">
        <f t="shared" si="23"/>
        <v/>
      </c>
    </row>
    <row r="505" spans="1:39" ht="30" customHeight="1" x14ac:dyDescent="0.15">
      <c r="A505" s="8"/>
      <c r="B505" s="1"/>
      <c r="C505" s="1"/>
      <c r="D505" s="1"/>
      <c r="E505" s="8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58" t="str">
        <f t="shared" si="22"/>
        <v/>
      </c>
      <c r="AL505" s="56" t="str">
        <f t="shared" si="24"/>
        <v/>
      </c>
      <c r="AM505" s="57" t="str">
        <f t="shared" si="23"/>
        <v/>
      </c>
    </row>
    <row r="506" spans="1:39" ht="30" customHeight="1" x14ac:dyDescent="0.15">
      <c r="A506" s="8"/>
      <c r="B506" s="1"/>
      <c r="C506" s="1"/>
      <c r="D506" s="1"/>
      <c r="E506" s="8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58" t="str">
        <f t="shared" si="22"/>
        <v/>
      </c>
      <c r="AL506" s="56" t="str">
        <f t="shared" si="24"/>
        <v/>
      </c>
      <c r="AM506" s="57" t="str">
        <f t="shared" si="23"/>
        <v/>
      </c>
    </row>
    <row r="507" spans="1:39" ht="30" customHeight="1" x14ac:dyDescent="0.15">
      <c r="A507" s="8"/>
      <c r="B507" s="1"/>
      <c r="C507" s="1"/>
      <c r="D507" s="1"/>
      <c r="E507" s="8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58" t="str">
        <f t="shared" si="22"/>
        <v/>
      </c>
      <c r="AL507" s="56" t="str">
        <f t="shared" si="24"/>
        <v/>
      </c>
      <c r="AM507" s="57" t="str">
        <f t="shared" si="23"/>
        <v/>
      </c>
    </row>
    <row r="508" spans="1:39" ht="30" customHeight="1" x14ac:dyDescent="0.15">
      <c r="A508" s="8"/>
      <c r="B508" s="1"/>
      <c r="C508" s="1"/>
      <c r="D508" s="1"/>
      <c r="E508" s="8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58" t="str">
        <f t="shared" si="22"/>
        <v/>
      </c>
      <c r="AL508" s="56" t="str">
        <f t="shared" si="24"/>
        <v/>
      </c>
      <c r="AM508" s="57" t="str">
        <f t="shared" si="23"/>
        <v/>
      </c>
    </row>
    <row r="509" spans="1:39" ht="30" customHeight="1" x14ac:dyDescent="0.15">
      <c r="A509" s="8"/>
      <c r="B509" s="1"/>
      <c r="C509" s="1"/>
      <c r="D509" s="1"/>
      <c r="E509" s="8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58" t="str">
        <f t="shared" si="22"/>
        <v/>
      </c>
      <c r="AL509" s="56" t="str">
        <f t="shared" si="24"/>
        <v/>
      </c>
      <c r="AM509" s="57" t="str">
        <f t="shared" si="23"/>
        <v/>
      </c>
    </row>
    <row r="510" spans="1:39" ht="30" customHeight="1" x14ac:dyDescent="0.15">
      <c r="A510" s="8"/>
      <c r="B510" s="1"/>
      <c r="C510" s="1"/>
      <c r="D510" s="1"/>
      <c r="E510" s="8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58" t="str">
        <f t="shared" si="22"/>
        <v/>
      </c>
      <c r="AL510" s="56" t="str">
        <f t="shared" si="24"/>
        <v/>
      </c>
      <c r="AM510" s="57" t="str">
        <f t="shared" si="23"/>
        <v/>
      </c>
    </row>
    <row r="511" spans="1:39" ht="30" customHeight="1" x14ac:dyDescent="0.15">
      <c r="A511" s="8"/>
      <c r="B511" s="1"/>
      <c r="C511" s="1"/>
      <c r="D511" s="1"/>
      <c r="E511" s="8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58" t="str">
        <f t="shared" si="22"/>
        <v/>
      </c>
      <c r="AL511" s="56" t="str">
        <f t="shared" si="24"/>
        <v/>
      </c>
      <c r="AM511" s="57" t="str">
        <f t="shared" si="23"/>
        <v/>
      </c>
    </row>
    <row r="512" spans="1:39" ht="30" customHeight="1" x14ac:dyDescent="0.15">
      <c r="A512" s="8"/>
      <c r="B512" s="1"/>
      <c r="C512" s="1"/>
      <c r="D512" s="1"/>
      <c r="E512" s="8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58" t="str">
        <f t="shared" si="22"/>
        <v/>
      </c>
      <c r="AL512" s="56" t="str">
        <f t="shared" si="24"/>
        <v/>
      </c>
      <c r="AM512" s="57" t="str">
        <f t="shared" si="23"/>
        <v/>
      </c>
    </row>
    <row r="513" spans="1:39" ht="30" customHeight="1" x14ac:dyDescent="0.15">
      <c r="A513" s="8"/>
      <c r="B513" s="1"/>
      <c r="C513" s="1"/>
      <c r="D513" s="1"/>
      <c r="E513" s="8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58" t="str">
        <f t="shared" si="22"/>
        <v/>
      </c>
      <c r="AL513" s="56" t="str">
        <f t="shared" si="24"/>
        <v/>
      </c>
      <c r="AM513" s="57" t="str">
        <f t="shared" si="23"/>
        <v/>
      </c>
    </row>
    <row r="514" spans="1:39" ht="30" customHeight="1" x14ac:dyDescent="0.15">
      <c r="A514" s="8"/>
      <c r="B514" s="1"/>
      <c r="C514" s="1"/>
      <c r="D514" s="1"/>
      <c r="E514" s="8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58" t="str">
        <f t="shared" si="22"/>
        <v/>
      </c>
      <c r="AL514" s="56" t="str">
        <f t="shared" si="24"/>
        <v/>
      </c>
      <c r="AM514" s="57" t="str">
        <f t="shared" si="23"/>
        <v/>
      </c>
    </row>
    <row r="515" spans="1:39" ht="30" customHeight="1" x14ac:dyDescent="0.15">
      <c r="A515" s="8"/>
      <c r="B515" s="1"/>
      <c r="C515" s="1"/>
      <c r="D515" s="1"/>
      <c r="E515" s="8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58" t="str">
        <f t="shared" ref="AK515:AK578" si="25">IF(AND(B515&lt;&gt;"", C515="", E515="", G515=""), "https://app.redeyedms.com/artefacts/search"&amp;"?q="&amp;B515,
 IF(AND(C515&lt;&gt;"", B515="", E515="", G515=""), "https://app.redeyedms.com/artefacts/search"&amp;"?group="&amp;C515,
 IF(AND(E515&lt;&gt;"", Q515&lt;&gt;"", R515&lt;&gt;""),
  CONCATENATE("https://app.redeyedms.com/artefacts/search","/bucket/",SUBSTITUTE(E515," ","%20"),"/metadata?",SUBSTITUTE(Q515," ","%20"),"=",SUBSTITUTE(R515," ","%20"),
  IF(ISBLANK(S515),"","&amp;"&amp;SUBSTITUTE(S515," ","%20")&amp;"="&amp;SUBSTITUTE(T515," ","%20")),
  IF(ISBLANK(U515),"","&amp;"&amp;SUBSTITUTE(U515," ","%20")&amp;"="&amp;SUBSTITUTE(V515," ","%20")),
  IF(ISBLANK(W515),"","&amp;"&amp;SUBSTITUTE(W515," ","%20")&amp;"="&amp;SUBSTITUTE(X515," ","%20")),
  IF(ISBLANK(Y515),"","&amp;"&amp;SUBSTITUTE(Y515," ","%20")&amp;"="&amp;SUBSTITUTE(Z515," ","%20")),
  IF(ISBLANK(AA515),"","&amp;"&amp;SUBSTITUTE(AA515," ","%20")&amp;"="&amp;SUBSTITUTE(AB515," ","%20")),
  IF(ISBLANK(AC515),"","&amp;"&amp;SUBSTITUTE(AC515," ","%20")&amp;"="&amp;SUBSTITUTE(AD515," ","%20")),
  IF(ISBLANK(AE515),"","&amp;"&amp;SUBSTITUTE(AE515," ","%20")&amp;"="&amp;SUBSTITUTE(AF515," ","%20")),
  IF(ISBLANK(AG515),"","&amp;"&amp;SUBSTITUTE(AG515," ","%20")&amp;"="&amp;SUBSTITUTE(AH515," ","%20")),
  IF(ISBLANK(AI515),"","&amp;"&amp;SUBSTITUTE(AI515," ","%20")&amp;"="&amp;SUBSTITUTE(AJ515," ","%20"))
  ),
 IF(AND(E515&lt;&gt;"", D515&lt;&gt;""), "https://app.redeyedms.com/artefacts/search"&amp;"/bucket/"&amp;E515&amp;"metadata?"&amp;"artefact="&amp;D515,
 IF(AND(G515&lt;&gt;"", B515="", C515="", E515="", H515=""), "https://app.redeyedms.com/artefacts/search"&amp;"?q=%3A"&amp;G515,
 IF(AND(G515&lt;&gt;"", H515&lt;&gt;"", F515="OR"), CONCATENATE("https://app.redeyedms.com/artefacts/search"&amp;"?q=%3A"&amp;G515&amp;"%20"&amp;H515&amp;"%20"&amp;I515&amp;"%20"&amp;J515&amp;"%20"&amp;K515&amp;"%20"&amp;L515&amp;"%20"&amp;M515&amp;"%20"&amp;N515&amp;"%20"&amp;O515&amp;"%20"&amp;P515),
 IF(AND(G515&lt;&gt;"", H515&lt;&gt;"", F515&lt;&gt;"OR"), CONCATENATE("https://app.redeyedms.com/artefacts/search"&amp;"?q=%3A%26"&amp;G515&amp;"%20"&amp;H515&amp;"%20"&amp;I515&amp;"%20"&amp;J515&amp;"%20"&amp;K515&amp;"%20"&amp;L515&amp;"%20"&amp;M515&amp;"%20"&amp;N515&amp;"%20"&amp;O515&amp;"%20"&amp;P515),
"")))))))</f>
        <v/>
      </c>
      <c r="AL515" s="56" t="str">
        <f t="shared" si="24"/>
        <v/>
      </c>
      <c r="AM515" s="57" t="str">
        <f t="shared" ref="AM515:AM578" si="26">IF(AND(B515&lt;&gt;"", C515="", E515="", G515=""), "Simple Search",
 IF(AND(C515&lt;&gt;"", B515="", E515="", G515=""), "Group Search",
 IF(AND(E515&lt;&gt;"", Q515&lt;&gt;"", R515&lt;&gt;"", S515=""), "Single Metadata Search",IF(AND(E515&lt;&gt;"", Q515&lt;&gt;"", R515&lt;&gt;"", S515&lt;&gt;""), "Multiple Metadata Search",
 IF(AND(E515&lt;&gt;"", D515&lt;&gt;""), "Single Artefact Search",
 IF(AND(G515&lt;&gt;"", B515="", C515="", E515="", H515=""), "Single OCR Search",
 IF(AND(G515&lt;&gt;"", H515&lt;&gt;"", F515="OR"), "Multiple OCR Search",
 IF(AND(G515&lt;&gt;"", H515&lt;&gt;"", F515&lt;&gt;"OR"), "Multiple OCR Search",
""))))))))</f>
        <v/>
      </c>
    </row>
    <row r="516" spans="1:39" ht="30" customHeight="1" x14ac:dyDescent="0.15">
      <c r="A516" s="8"/>
      <c r="B516" s="1"/>
      <c r="C516" s="1"/>
      <c r="D516" s="1"/>
      <c r="E516" s="8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58" t="str">
        <f t="shared" si="25"/>
        <v/>
      </c>
      <c r="AL516" s="56" t="str">
        <f t="shared" si="24"/>
        <v/>
      </c>
      <c r="AM516" s="57" t="str">
        <f t="shared" si="26"/>
        <v/>
      </c>
    </row>
    <row r="517" spans="1:39" ht="30" customHeight="1" x14ac:dyDescent="0.15">
      <c r="A517" s="8"/>
      <c r="B517" s="1"/>
      <c r="C517" s="1"/>
      <c r="D517" s="1"/>
      <c r="E517" s="8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58" t="str">
        <f t="shared" si="25"/>
        <v/>
      </c>
      <c r="AL517" s="56" t="str">
        <f t="shared" si="24"/>
        <v/>
      </c>
      <c r="AM517" s="57" t="str">
        <f t="shared" si="26"/>
        <v/>
      </c>
    </row>
    <row r="518" spans="1:39" ht="30" customHeight="1" x14ac:dyDescent="0.15">
      <c r="A518" s="8"/>
      <c r="B518" s="1"/>
      <c r="C518" s="1"/>
      <c r="D518" s="1"/>
      <c r="E518" s="8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58" t="str">
        <f t="shared" si="25"/>
        <v/>
      </c>
      <c r="AL518" s="56" t="str">
        <f t="shared" ref="AL518:AL581" si="27">IF(AK518="","",_xlfn.IMAGE($AN$3&amp;AK518))</f>
        <v/>
      </c>
      <c r="AM518" s="57" t="str">
        <f t="shared" si="26"/>
        <v/>
      </c>
    </row>
    <row r="519" spans="1:39" ht="30" customHeight="1" x14ac:dyDescent="0.15">
      <c r="A519" s="8"/>
      <c r="B519" s="1"/>
      <c r="C519" s="1"/>
      <c r="D519" s="1"/>
      <c r="E519" s="8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58" t="str">
        <f t="shared" si="25"/>
        <v/>
      </c>
      <c r="AL519" s="56" t="str">
        <f t="shared" si="27"/>
        <v/>
      </c>
      <c r="AM519" s="57" t="str">
        <f t="shared" si="26"/>
        <v/>
      </c>
    </row>
    <row r="520" spans="1:39" ht="30" customHeight="1" x14ac:dyDescent="0.15">
      <c r="A520" s="8"/>
      <c r="B520" s="1"/>
      <c r="C520" s="1"/>
      <c r="D520" s="1"/>
      <c r="E520" s="8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58" t="str">
        <f t="shared" si="25"/>
        <v/>
      </c>
      <c r="AL520" s="56" t="str">
        <f t="shared" si="27"/>
        <v/>
      </c>
      <c r="AM520" s="57" t="str">
        <f t="shared" si="26"/>
        <v/>
      </c>
    </row>
    <row r="521" spans="1:39" ht="30" customHeight="1" x14ac:dyDescent="0.15">
      <c r="A521" s="8"/>
      <c r="B521" s="1"/>
      <c r="C521" s="1"/>
      <c r="D521" s="1"/>
      <c r="E521" s="8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58" t="str">
        <f t="shared" si="25"/>
        <v/>
      </c>
      <c r="AL521" s="56" t="str">
        <f t="shared" si="27"/>
        <v/>
      </c>
      <c r="AM521" s="57" t="str">
        <f t="shared" si="26"/>
        <v/>
      </c>
    </row>
    <row r="522" spans="1:39" ht="30" customHeight="1" x14ac:dyDescent="0.15">
      <c r="A522" s="8"/>
      <c r="B522" s="1"/>
      <c r="C522" s="1"/>
      <c r="D522" s="1"/>
      <c r="E522" s="8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58" t="str">
        <f t="shared" si="25"/>
        <v/>
      </c>
      <c r="AL522" s="56" t="str">
        <f t="shared" si="27"/>
        <v/>
      </c>
      <c r="AM522" s="57" t="str">
        <f t="shared" si="26"/>
        <v/>
      </c>
    </row>
    <row r="523" spans="1:39" ht="30" customHeight="1" x14ac:dyDescent="0.15">
      <c r="A523" s="8"/>
      <c r="B523" s="1"/>
      <c r="C523" s="1"/>
      <c r="D523" s="1"/>
      <c r="E523" s="8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58" t="str">
        <f t="shared" si="25"/>
        <v/>
      </c>
      <c r="AL523" s="56" t="str">
        <f t="shared" si="27"/>
        <v/>
      </c>
      <c r="AM523" s="57" t="str">
        <f t="shared" si="26"/>
        <v/>
      </c>
    </row>
    <row r="524" spans="1:39" ht="30" customHeight="1" x14ac:dyDescent="0.15">
      <c r="A524" s="8"/>
      <c r="B524" s="1"/>
      <c r="C524" s="1"/>
      <c r="D524" s="1"/>
      <c r="E524" s="8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58" t="str">
        <f t="shared" si="25"/>
        <v/>
      </c>
      <c r="AL524" s="56" t="str">
        <f t="shared" si="27"/>
        <v/>
      </c>
      <c r="AM524" s="57" t="str">
        <f t="shared" si="26"/>
        <v/>
      </c>
    </row>
    <row r="525" spans="1:39" ht="30" customHeight="1" x14ac:dyDescent="0.15">
      <c r="A525" s="8"/>
      <c r="B525" s="1"/>
      <c r="C525" s="1"/>
      <c r="D525" s="1"/>
      <c r="E525" s="8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58" t="str">
        <f t="shared" si="25"/>
        <v/>
      </c>
      <c r="AL525" s="56" t="str">
        <f t="shared" si="27"/>
        <v/>
      </c>
      <c r="AM525" s="57" t="str">
        <f t="shared" si="26"/>
        <v/>
      </c>
    </row>
    <row r="526" spans="1:39" ht="30" customHeight="1" x14ac:dyDescent="0.15">
      <c r="A526" s="8"/>
      <c r="B526" s="1"/>
      <c r="C526" s="1"/>
      <c r="D526" s="1"/>
      <c r="E526" s="8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58" t="str">
        <f t="shared" si="25"/>
        <v/>
      </c>
      <c r="AL526" s="56" t="str">
        <f t="shared" si="27"/>
        <v/>
      </c>
      <c r="AM526" s="57" t="str">
        <f t="shared" si="26"/>
        <v/>
      </c>
    </row>
    <row r="527" spans="1:39" ht="30" customHeight="1" x14ac:dyDescent="0.15">
      <c r="A527" s="8"/>
      <c r="B527" s="1"/>
      <c r="C527" s="1"/>
      <c r="D527" s="1"/>
      <c r="E527" s="8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58" t="str">
        <f t="shared" si="25"/>
        <v/>
      </c>
      <c r="AL527" s="56" t="str">
        <f t="shared" si="27"/>
        <v/>
      </c>
      <c r="AM527" s="57" t="str">
        <f t="shared" si="26"/>
        <v/>
      </c>
    </row>
    <row r="528" spans="1:39" ht="30" customHeight="1" x14ac:dyDescent="0.15">
      <c r="A528" s="8"/>
      <c r="B528" s="1"/>
      <c r="C528" s="1"/>
      <c r="D528" s="1"/>
      <c r="E528" s="8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58" t="str">
        <f t="shared" si="25"/>
        <v/>
      </c>
      <c r="AL528" s="56" t="str">
        <f t="shared" si="27"/>
        <v/>
      </c>
      <c r="AM528" s="57" t="str">
        <f t="shared" si="26"/>
        <v/>
      </c>
    </row>
    <row r="529" spans="1:39" ht="30" customHeight="1" x14ac:dyDescent="0.15">
      <c r="A529" s="8"/>
      <c r="B529" s="1"/>
      <c r="C529" s="1"/>
      <c r="D529" s="1"/>
      <c r="E529" s="8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58" t="str">
        <f t="shared" si="25"/>
        <v/>
      </c>
      <c r="AL529" s="56" t="str">
        <f t="shared" si="27"/>
        <v/>
      </c>
      <c r="AM529" s="57" t="str">
        <f t="shared" si="26"/>
        <v/>
      </c>
    </row>
    <row r="530" spans="1:39" ht="30" customHeight="1" x14ac:dyDescent="0.15">
      <c r="A530" s="8"/>
      <c r="B530" s="1"/>
      <c r="C530" s="1"/>
      <c r="D530" s="1"/>
      <c r="E530" s="8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58" t="str">
        <f t="shared" si="25"/>
        <v/>
      </c>
      <c r="AL530" s="56" t="str">
        <f t="shared" si="27"/>
        <v/>
      </c>
      <c r="AM530" s="57" t="str">
        <f t="shared" si="26"/>
        <v/>
      </c>
    </row>
    <row r="531" spans="1:39" ht="30" customHeight="1" x14ac:dyDescent="0.15">
      <c r="A531" s="8"/>
      <c r="B531" s="1"/>
      <c r="C531" s="1"/>
      <c r="D531" s="1"/>
      <c r="E531" s="8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58" t="str">
        <f t="shared" si="25"/>
        <v/>
      </c>
      <c r="AL531" s="56" t="str">
        <f t="shared" si="27"/>
        <v/>
      </c>
      <c r="AM531" s="57" t="str">
        <f t="shared" si="26"/>
        <v/>
      </c>
    </row>
    <row r="532" spans="1:39" ht="30" customHeight="1" x14ac:dyDescent="0.15">
      <c r="A532" s="8"/>
      <c r="B532" s="1"/>
      <c r="C532" s="1"/>
      <c r="D532" s="1"/>
      <c r="E532" s="8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58" t="str">
        <f t="shared" si="25"/>
        <v/>
      </c>
      <c r="AL532" s="56" t="str">
        <f t="shared" si="27"/>
        <v/>
      </c>
      <c r="AM532" s="57" t="str">
        <f t="shared" si="26"/>
        <v/>
      </c>
    </row>
    <row r="533" spans="1:39" ht="30" customHeight="1" x14ac:dyDescent="0.15">
      <c r="A533" s="8"/>
      <c r="B533" s="1"/>
      <c r="C533" s="1"/>
      <c r="D533" s="1"/>
      <c r="E533" s="8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58" t="str">
        <f t="shared" si="25"/>
        <v/>
      </c>
      <c r="AL533" s="56" t="str">
        <f t="shared" si="27"/>
        <v/>
      </c>
      <c r="AM533" s="57" t="str">
        <f t="shared" si="26"/>
        <v/>
      </c>
    </row>
    <row r="534" spans="1:39" ht="30" customHeight="1" x14ac:dyDescent="0.15">
      <c r="A534" s="8"/>
      <c r="B534" s="1"/>
      <c r="C534" s="1"/>
      <c r="D534" s="1"/>
      <c r="E534" s="8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58" t="str">
        <f t="shared" si="25"/>
        <v/>
      </c>
      <c r="AL534" s="56" t="str">
        <f t="shared" si="27"/>
        <v/>
      </c>
      <c r="AM534" s="57" t="str">
        <f t="shared" si="26"/>
        <v/>
      </c>
    </row>
    <row r="535" spans="1:39" ht="30" customHeight="1" x14ac:dyDescent="0.15">
      <c r="A535" s="8"/>
      <c r="B535" s="1"/>
      <c r="C535" s="1"/>
      <c r="D535" s="1"/>
      <c r="E535" s="8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58" t="str">
        <f t="shared" si="25"/>
        <v/>
      </c>
      <c r="AL535" s="56" t="str">
        <f t="shared" si="27"/>
        <v/>
      </c>
      <c r="AM535" s="57" t="str">
        <f t="shared" si="26"/>
        <v/>
      </c>
    </row>
    <row r="536" spans="1:39" ht="30" customHeight="1" x14ac:dyDescent="0.15">
      <c r="A536" s="8"/>
      <c r="B536" s="1"/>
      <c r="C536" s="1"/>
      <c r="D536" s="1"/>
      <c r="E536" s="8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58" t="str">
        <f t="shared" si="25"/>
        <v/>
      </c>
      <c r="AL536" s="56" t="str">
        <f t="shared" si="27"/>
        <v/>
      </c>
      <c r="AM536" s="57" t="str">
        <f t="shared" si="26"/>
        <v/>
      </c>
    </row>
    <row r="537" spans="1:39" ht="30" customHeight="1" x14ac:dyDescent="0.15">
      <c r="A537" s="8"/>
      <c r="B537" s="1"/>
      <c r="C537" s="1"/>
      <c r="D537" s="1"/>
      <c r="E537" s="8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58" t="str">
        <f t="shared" si="25"/>
        <v/>
      </c>
      <c r="AL537" s="56" t="str">
        <f t="shared" si="27"/>
        <v/>
      </c>
      <c r="AM537" s="57" t="str">
        <f t="shared" si="26"/>
        <v/>
      </c>
    </row>
    <row r="538" spans="1:39" ht="30" customHeight="1" x14ac:dyDescent="0.15">
      <c r="A538" s="8"/>
      <c r="B538" s="1"/>
      <c r="C538" s="1"/>
      <c r="D538" s="1"/>
      <c r="E538" s="8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58" t="str">
        <f t="shared" si="25"/>
        <v/>
      </c>
      <c r="AL538" s="56" t="str">
        <f t="shared" si="27"/>
        <v/>
      </c>
      <c r="AM538" s="57" t="str">
        <f t="shared" si="26"/>
        <v/>
      </c>
    </row>
    <row r="539" spans="1:39" ht="30" customHeight="1" x14ac:dyDescent="0.15">
      <c r="A539" s="8"/>
      <c r="B539" s="1"/>
      <c r="C539" s="1"/>
      <c r="D539" s="1"/>
      <c r="E539" s="8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58" t="str">
        <f t="shared" si="25"/>
        <v/>
      </c>
      <c r="AL539" s="56" t="str">
        <f t="shared" si="27"/>
        <v/>
      </c>
      <c r="AM539" s="57" t="str">
        <f t="shared" si="26"/>
        <v/>
      </c>
    </row>
    <row r="540" spans="1:39" ht="30" customHeight="1" x14ac:dyDescent="0.15">
      <c r="A540" s="8"/>
      <c r="B540" s="1"/>
      <c r="C540" s="1"/>
      <c r="D540" s="1"/>
      <c r="E540" s="8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58" t="str">
        <f t="shared" si="25"/>
        <v/>
      </c>
      <c r="AL540" s="56" t="str">
        <f t="shared" si="27"/>
        <v/>
      </c>
      <c r="AM540" s="57" t="str">
        <f t="shared" si="26"/>
        <v/>
      </c>
    </row>
    <row r="541" spans="1:39" ht="30" customHeight="1" x14ac:dyDescent="0.15">
      <c r="A541" s="8"/>
      <c r="B541" s="1"/>
      <c r="C541" s="1"/>
      <c r="D541" s="1"/>
      <c r="E541" s="8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58" t="str">
        <f t="shared" si="25"/>
        <v/>
      </c>
      <c r="AL541" s="56" t="str">
        <f t="shared" si="27"/>
        <v/>
      </c>
      <c r="AM541" s="57" t="str">
        <f t="shared" si="26"/>
        <v/>
      </c>
    </row>
    <row r="542" spans="1:39" ht="30" customHeight="1" x14ac:dyDescent="0.15">
      <c r="A542" s="8"/>
      <c r="B542" s="1"/>
      <c r="C542" s="1"/>
      <c r="D542" s="1"/>
      <c r="E542" s="8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58" t="str">
        <f t="shared" si="25"/>
        <v/>
      </c>
      <c r="AL542" s="56" t="str">
        <f t="shared" si="27"/>
        <v/>
      </c>
      <c r="AM542" s="57" t="str">
        <f t="shared" si="26"/>
        <v/>
      </c>
    </row>
    <row r="543" spans="1:39" ht="30" customHeight="1" x14ac:dyDescent="0.15">
      <c r="A543" s="8"/>
      <c r="B543" s="1"/>
      <c r="C543" s="1"/>
      <c r="D543" s="1"/>
      <c r="E543" s="8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58" t="str">
        <f t="shared" si="25"/>
        <v/>
      </c>
      <c r="AL543" s="56" t="str">
        <f t="shared" si="27"/>
        <v/>
      </c>
      <c r="AM543" s="57" t="str">
        <f t="shared" si="26"/>
        <v/>
      </c>
    </row>
    <row r="544" spans="1:39" ht="30" customHeight="1" x14ac:dyDescent="0.15">
      <c r="A544" s="8"/>
      <c r="B544" s="1"/>
      <c r="C544" s="1"/>
      <c r="D544" s="1"/>
      <c r="E544" s="8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58" t="str">
        <f t="shared" si="25"/>
        <v/>
      </c>
      <c r="AL544" s="56" t="str">
        <f t="shared" si="27"/>
        <v/>
      </c>
      <c r="AM544" s="57" t="str">
        <f t="shared" si="26"/>
        <v/>
      </c>
    </row>
    <row r="545" spans="1:39" ht="30" customHeight="1" x14ac:dyDescent="0.15">
      <c r="A545" s="8"/>
      <c r="B545" s="1"/>
      <c r="C545" s="1"/>
      <c r="D545" s="1"/>
      <c r="E545" s="8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58" t="str">
        <f t="shared" si="25"/>
        <v/>
      </c>
      <c r="AL545" s="56" t="str">
        <f t="shared" si="27"/>
        <v/>
      </c>
      <c r="AM545" s="57" t="str">
        <f t="shared" si="26"/>
        <v/>
      </c>
    </row>
    <row r="546" spans="1:39" ht="30" customHeight="1" x14ac:dyDescent="0.15">
      <c r="A546" s="8"/>
      <c r="B546" s="1"/>
      <c r="C546" s="1"/>
      <c r="D546" s="1"/>
      <c r="E546" s="8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58" t="str">
        <f t="shared" si="25"/>
        <v/>
      </c>
      <c r="AL546" s="56" t="str">
        <f t="shared" si="27"/>
        <v/>
      </c>
      <c r="AM546" s="57" t="str">
        <f t="shared" si="26"/>
        <v/>
      </c>
    </row>
    <row r="547" spans="1:39" ht="30" customHeight="1" x14ac:dyDescent="0.15">
      <c r="A547" s="8"/>
      <c r="B547" s="1"/>
      <c r="C547" s="1"/>
      <c r="D547" s="1"/>
      <c r="E547" s="8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58" t="str">
        <f t="shared" si="25"/>
        <v/>
      </c>
      <c r="AL547" s="56" t="str">
        <f t="shared" si="27"/>
        <v/>
      </c>
      <c r="AM547" s="57" t="str">
        <f t="shared" si="26"/>
        <v/>
      </c>
    </row>
    <row r="548" spans="1:39" ht="30" customHeight="1" x14ac:dyDescent="0.15">
      <c r="A548" s="8"/>
      <c r="B548" s="1"/>
      <c r="C548" s="1"/>
      <c r="D548" s="1"/>
      <c r="E548" s="8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58" t="str">
        <f t="shared" si="25"/>
        <v/>
      </c>
      <c r="AL548" s="56" t="str">
        <f t="shared" si="27"/>
        <v/>
      </c>
      <c r="AM548" s="57" t="str">
        <f t="shared" si="26"/>
        <v/>
      </c>
    </row>
    <row r="549" spans="1:39" ht="30" customHeight="1" x14ac:dyDescent="0.15">
      <c r="A549" s="8"/>
      <c r="B549" s="1"/>
      <c r="C549" s="1"/>
      <c r="D549" s="1"/>
      <c r="E549" s="8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58" t="str">
        <f t="shared" si="25"/>
        <v/>
      </c>
      <c r="AL549" s="56" t="str">
        <f t="shared" si="27"/>
        <v/>
      </c>
      <c r="AM549" s="57" t="str">
        <f t="shared" si="26"/>
        <v/>
      </c>
    </row>
    <row r="550" spans="1:39" ht="30" customHeight="1" x14ac:dyDescent="0.15">
      <c r="A550" s="8"/>
      <c r="B550" s="1"/>
      <c r="C550" s="1"/>
      <c r="D550" s="1"/>
      <c r="E550" s="8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58" t="str">
        <f t="shared" si="25"/>
        <v/>
      </c>
      <c r="AL550" s="56" t="str">
        <f t="shared" si="27"/>
        <v/>
      </c>
      <c r="AM550" s="57" t="str">
        <f t="shared" si="26"/>
        <v/>
      </c>
    </row>
    <row r="551" spans="1:39" ht="30" customHeight="1" x14ac:dyDescent="0.15">
      <c r="A551" s="8"/>
      <c r="B551" s="1"/>
      <c r="C551" s="1"/>
      <c r="D551" s="1"/>
      <c r="E551" s="8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58" t="str">
        <f t="shared" si="25"/>
        <v/>
      </c>
      <c r="AL551" s="56" t="str">
        <f t="shared" si="27"/>
        <v/>
      </c>
      <c r="AM551" s="57" t="str">
        <f t="shared" si="26"/>
        <v/>
      </c>
    </row>
    <row r="552" spans="1:39" ht="30" customHeight="1" x14ac:dyDescent="0.15">
      <c r="A552" s="8"/>
      <c r="B552" s="1"/>
      <c r="C552" s="1"/>
      <c r="D552" s="1"/>
      <c r="E552" s="8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58" t="str">
        <f t="shared" si="25"/>
        <v/>
      </c>
      <c r="AL552" s="56" t="str">
        <f t="shared" si="27"/>
        <v/>
      </c>
      <c r="AM552" s="57" t="str">
        <f t="shared" si="26"/>
        <v/>
      </c>
    </row>
    <row r="553" spans="1:39" ht="30" customHeight="1" x14ac:dyDescent="0.15">
      <c r="A553" s="8"/>
      <c r="B553" s="1"/>
      <c r="C553" s="1"/>
      <c r="D553" s="1"/>
      <c r="E553" s="8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58" t="str">
        <f t="shared" si="25"/>
        <v/>
      </c>
      <c r="AL553" s="56" t="str">
        <f t="shared" si="27"/>
        <v/>
      </c>
      <c r="AM553" s="57" t="str">
        <f t="shared" si="26"/>
        <v/>
      </c>
    </row>
    <row r="554" spans="1:39" ht="30" customHeight="1" x14ac:dyDescent="0.15">
      <c r="A554" s="8"/>
      <c r="B554" s="1"/>
      <c r="C554" s="1"/>
      <c r="D554" s="1"/>
      <c r="E554" s="8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58" t="str">
        <f t="shared" si="25"/>
        <v/>
      </c>
      <c r="AL554" s="56" t="str">
        <f t="shared" si="27"/>
        <v/>
      </c>
      <c r="AM554" s="57" t="str">
        <f t="shared" si="26"/>
        <v/>
      </c>
    </row>
    <row r="555" spans="1:39" ht="30" customHeight="1" x14ac:dyDescent="0.15">
      <c r="A555" s="8"/>
      <c r="B555" s="1"/>
      <c r="C555" s="1"/>
      <c r="D555" s="1"/>
      <c r="E555" s="8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58" t="str">
        <f t="shared" si="25"/>
        <v/>
      </c>
      <c r="AL555" s="56" t="str">
        <f t="shared" si="27"/>
        <v/>
      </c>
      <c r="AM555" s="57" t="str">
        <f t="shared" si="26"/>
        <v/>
      </c>
    </row>
    <row r="556" spans="1:39" ht="30" customHeight="1" x14ac:dyDescent="0.15">
      <c r="A556" s="8"/>
      <c r="B556" s="1"/>
      <c r="C556" s="1"/>
      <c r="D556" s="1"/>
      <c r="E556" s="8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58" t="str">
        <f t="shared" si="25"/>
        <v/>
      </c>
      <c r="AL556" s="56" t="str">
        <f t="shared" si="27"/>
        <v/>
      </c>
      <c r="AM556" s="57" t="str">
        <f t="shared" si="26"/>
        <v/>
      </c>
    </row>
    <row r="557" spans="1:39" ht="30" customHeight="1" x14ac:dyDescent="0.15">
      <c r="A557" s="8"/>
      <c r="B557" s="1"/>
      <c r="C557" s="1"/>
      <c r="D557" s="1"/>
      <c r="E557" s="8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58" t="str">
        <f t="shared" si="25"/>
        <v/>
      </c>
      <c r="AL557" s="56" t="str">
        <f t="shared" si="27"/>
        <v/>
      </c>
      <c r="AM557" s="57" t="str">
        <f t="shared" si="26"/>
        <v/>
      </c>
    </row>
    <row r="558" spans="1:39" ht="30" customHeight="1" x14ac:dyDescent="0.15">
      <c r="A558" s="8"/>
      <c r="B558" s="1"/>
      <c r="C558" s="1"/>
      <c r="D558" s="1"/>
      <c r="E558" s="8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58" t="str">
        <f t="shared" si="25"/>
        <v/>
      </c>
      <c r="AL558" s="56" t="str">
        <f t="shared" si="27"/>
        <v/>
      </c>
      <c r="AM558" s="57" t="str">
        <f t="shared" si="26"/>
        <v/>
      </c>
    </row>
    <row r="559" spans="1:39" ht="30" customHeight="1" x14ac:dyDescent="0.15">
      <c r="A559" s="8"/>
      <c r="B559" s="1"/>
      <c r="C559" s="1"/>
      <c r="D559" s="1"/>
      <c r="E559" s="8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58" t="str">
        <f t="shared" si="25"/>
        <v/>
      </c>
      <c r="AL559" s="56" t="str">
        <f t="shared" si="27"/>
        <v/>
      </c>
      <c r="AM559" s="57" t="str">
        <f t="shared" si="26"/>
        <v/>
      </c>
    </row>
    <row r="560" spans="1:39" ht="30" customHeight="1" x14ac:dyDescent="0.15">
      <c r="A560" s="8"/>
      <c r="B560" s="1"/>
      <c r="C560" s="1"/>
      <c r="D560" s="1"/>
      <c r="E560" s="8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58" t="str">
        <f t="shared" si="25"/>
        <v/>
      </c>
      <c r="AL560" s="56" t="str">
        <f t="shared" si="27"/>
        <v/>
      </c>
      <c r="AM560" s="57" t="str">
        <f t="shared" si="26"/>
        <v/>
      </c>
    </row>
    <row r="561" spans="1:39" ht="30" customHeight="1" x14ac:dyDescent="0.15">
      <c r="A561" s="8"/>
      <c r="B561" s="1"/>
      <c r="C561" s="1"/>
      <c r="D561" s="1"/>
      <c r="E561" s="8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58" t="str">
        <f t="shared" si="25"/>
        <v/>
      </c>
      <c r="AL561" s="56" t="str">
        <f t="shared" si="27"/>
        <v/>
      </c>
      <c r="AM561" s="57" t="str">
        <f t="shared" si="26"/>
        <v/>
      </c>
    </row>
    <row r="562" spans="1:39" ht="30" customHeight="1" x14ac:dyDescent="0.15">
      <c r="A562" s="8"/>
      <c r="B562" s="1"/>
      <c r="C562" s="1"/>
      <c r="D562" s="1"/>
      <c r="E562" s="8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58" t="str">
        <f t="shared" si="25"/>
        <v/>
      </c>
      <c r="AL562" s="56" t="str">
        <f t="shared" si="27"/>
        <v/>
      </c>
      <c r="AM562" s="57" t="str">
        <f t="shared" si="26"/>
        <v/>
      </c>
    </row>
    <row r="563" spans="1:39" ht="30" customHeight="1" x14ac:dyDescent="0.15">
      <c r="A563" s="8"/>
      <c r="B563" s="1"/>
      <c r="C563" s="1"/>
      <c r="D563" s="1"/>
      <c r="E563" s="8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58" t="str">
        <f t="shared" si="25"/>
        <v/>
      </c>
      <c r="AL563" s="56" t="str">
        <f t="shared" si="27"/>
        <v/>
      </c>
      <c r="AM563" s="57" t="str">
        <f t="shared" si="26"/>
        <v/>
      </c>
    </row>
    <row r="564" spans="1:39" ht="30" customHeight="1" x14ac:dyDescent="0.15">
      <c r="A564" s="8"/>
      <c r="B564" s="1"/>
      <c r="C564" s="1"/>
      <c r="D564" s="1"/>
      <c r="E564" s="8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58" t="str">
        <f t="shared" si="25"/>
        <v/>
      </c>
      <c r="AL564" s="56" t="str">
        <f t="shared" si="27"/>
        <v/>
      </c>
      <c r="AM564" s="57" t="str">
        <f t="shared" si="26"/>
        <v/>
      </c>
    </row>
    <row r="565" spans="1:39" ht="30" customHeight="1" x14ac:dyDescent="0.15">
      <c r="A565" s="8"/>
      <c r="B565" s="1"/>
      <c r="C565" s="1"/>
      <c r="D565" s="1"/>
      <c r="E565" s="8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58" t="str">
        <f t="shared" si="25"/>
        <v/>
      </c>
      <c r="AL565" s="56" t="str">
        <f t="shared" si="27"/>
        <v/>
      </c>
      <c r="AM565" s="57" t="str">
        <f t="shared" si="26"/>
        <v/>
      </c>
    </row>
    <row r="566" spans="1:39" ht="30" customHeight="1" x14ac:dyDescent="0.15">
      <c r="A566" s="8"/>
      <c r="B566" s="1"/>
      <c r="C566" s="1"/>
      <c r="D566" s="1"/>
      <c r="E566" s="8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58" t="str">
        <f t="shared" si="25"/>
        <v/>
      </c>
      <c r="AL566" s="56" t="str">
        <f t="shared" si="27"/>
        <v/>
      </c>
      <c r="AM566" s="57" t="str">
        <f t="shared" si="26"/>
        <v/>
      </c>
    </row>
    <row r="567" spans="1:39" ht="30" customHeight="1" x14ac:dyDescent="0.15">
      <c r="A567" s="8"/>
      <c r="B567" s="1"/>
      <c r="C567" s="1"/>
      <c r="D567" s="1"/>
      <c r="E567" s="8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58" t="str">
        <f t="shared" si="25"/>
        <v/>
      </c>
      <c r="AL567" s="56" t="str">
        <f t="shared" si="27"/>
        <v/>
      </c>
      <c r="AM567" s="57" t="str">
        <f t="shared" si="26"/>
        <v/>
      </c>
    </row>
    <row r="568" spans="1:39" ht="30" customHeight="1" x14ac:dyDescent="0.15">
      <c r="A568" s="8"/>
      <c r="B568" s="1"/>
      <c r="C568" s="1"/>
      <c r="D568" s="1"/>
      <c r="E568" s="8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58" t="str">
        <f t="shared" si="25"/>
        <v/>
      </c>
      <c r="AL568" s="56" t="str">
        <f t="shared" si="27"/>
        <v/>
      </c>
      <c r="AM568" s="57" t="str">
        <f t="shared" si="26"/>
        <v/>
      </c>
    </row>
    <row r="569" spans="1:39" ht="30" customHeight="1" x14ac:dyDescent="0.15">
      <c r="A569" s="8"/>
      <c r="B569" s="1"/>
      <c r="C569" s="1"/>
      <c r="D569" s="1"/>
      <c r="E569" s="8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58" t="str">
        <f t="shared" si="25"/>
        <v/>
      </c>
      <c r="AL569" s="56" t="str">
        <f t="shared" si="27"/>
        <v/>
      </c>
      <c r="AM569" s="57" t="str">
        <f t="shared" si="26"/>
        <v/>
      </c>
    </row>
    <row r="570" spans="1:39" ht="30" customHeight="1" x14ac:dyDescent="0.15">
      <c r="A570" s="8"/>
      <c r="B570" s="1"/>
      <c r="C570" s="1"/>
      <c r="D570" s="1"/>
      <c r="E570" s="8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58" t="str">
        <f t="shared" si="25"/>
        <v/>
      </c>
      <c r="AL570" s="56" t="str">
        <f t="shared" si="27"/>
        <v/>
      </c>
      <c r="AM570" s="57" t="str">
        <f t="shared" si="26"/>
        <v/>
      </c>
    </row>
    <row r="571" spans="1:39" ht="30" customHeight="1" x14ac:dyDescent="0.15">
      <c r="A571" s="8"/>
      <c r="B571" s="1"/>
      <c r="C571" s="1"/>
      <c r="D571" s="1"/>
      <c r="E571" s="8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58" t="str">
        <f t="shared" si="25"/>
        <v/>
      </c>
      <c r="AL571" s="56" t="str">
        <f t="shared" si="27"/>
        <v/>
      </c>
      <c r="AM571" s="57" t="str">
        <f t="shared" si="26"/>
        <v/>
      </c>
    </row>
    <row r="572" spans="1:39" ht="30" customHeight="1" x14ac:dyDescent="0.15">
      <c r="A572" s="8"/>
      <c r="B572" s="1"/>
      <c r="C572" s="1"/>
      <c r="D572" s="1"/>
      <c r="E572" s="8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58" t="str">
        <f t="shared" si="25"/>
        <v/>
      </c>
      <c r="AL572" s="56" t="str">
        <f t="shared" si="27"/>
        <v/>
      </c>
      <c r="AM572" s="57" t="str">
        <f t="shared" si="26"/>
        <v/>
      </c>
    </row>
    <row r="573" spans="1:39" ht="30" customHeight="1" x14ac:dyDescent="0.15">
      <c r="A573" s="8"/>
      <c r="B573" s="1"/>
      <c r="C573" s="1"/>
      <c r="D573" s="1"/>
      <c r="E573" s="8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58" t="str">
        <f t="shared" si="25"/>
        <v/>
      </c>
      <c r="AL573" s="56" t="str">
        <f t="shared" si="27"/>
        <v/>
      </c>
      <c r="AM573" s="57" t="str">
        <f t="shared" si="26"/>
        <v/>
      </c>
    </row>
    <row r="574" spans="1:39" ht="30" customHeight="1" x14ac:dyDescent="0.15">
      <c r="A574" s="8"/>
      <c r="B574" s="1"/>
      <c r="C574" s="1"/>
      <c r="D574" s="1"/>
      <c r="E574" s="8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58" t="str">
        <f t="shared" si="25"/>
        <v/>
      </c>
      <c r="AL574" s="56" t="str">
        <f t="shared" si="27"/>
        <v/>
      </c>
      <c r="AM574" s="57" t="str">
        <f t="shared" si="26"/>
        <v/>
      </c>
    </row>
    <row r="575" spans="1:39" ht="30" customHeight="1" x14ac:dyDescent="0.15">
      <c r="A575" s="8"/>
      <c r="B575" s="1"/>
      <c r="C575" s="1"/>
      <c r="D575" s="1"/>
      <c r="E575" s="8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58" t="str">
        <f t="shared" si="25"/>
        <v/>
      </c>
      <c r="AL575" s="56" t="str">
        <f t="shared" si="27"/>
        <v/>
      </c>
      <c r="AM575" s="57" t="str">
        <f t="shared" si="26"/>
        <v/>
      </c>
    </row>
    <row r="576" spans="1:39" ht="30" customHeight="1" x14ac:dyDescent="0.15">
      <c r="A576" s="8"/>
      <c r="B576" s="1"/>
      <c r="C576" s="1"/>
      <c r="D576" s="1"/>
      <c r="E576" s="8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58" t="str">
        <f t="shared" si="25"/>
        <v/>
      </c>
      <c r="AL576" s="56" t="str">
        <f t="shared" si="27"/>
        <v/>
      </c>
      <c r="AM576" s="57" t="str">
        <f t="shared" si="26"/>
        <v/>
      </c>
    </row>
    <row r="577" spans="1:39" ht="30" customHeight="1" x14ac:dyDescent="0.15">
      <c r="A577" s="8"/>
      <c r="B577" s="1"/>
      <c r="C577" s="1"/>
      <c r="D577" s="1"/>
      <c r="E577" s="8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58" t="str">
        <f t="shared" si="25"/>
        <v/>
      </c>
      <c r="AL577" s="56" t="str">
        <f t="shared" si="27"/>
        <v/>
      </c>
      <c r="AM577" s="57" t="str">
        <f t="shared" si="26"/>
        <v/>
      </c>
    </row>
    <row r="578" spans="1:39" ht="30" customHeight="1" x14ac:dyDescent="0.15">
      <c r="A578" s="8"/>
      <c r="B578" s="1"/>
      <c r="C578" s="1"/>
      <c r="D578" s="1"/>
      <c r="E578" s="8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58" t="str">
        <f t="shared" si="25"/>
        <v/>
      </c>
      <c r="AL578" s="56" t="str">
        <f t="shared" si="27"/>
        <v/>
      </c>
      <c r="AM578" s="57" t="str">
        <f t="shared" si="26"/>
        <v/>
      </c>
    </row>
    <row r="579" spans="1:39" ht="30" customHeight="1" x14ac:dyDescent="0.15">
      <c r="A579" s="8"/>
      <c r="B579" s="1"/>
      <c r="C579" s="1"/>
      <c r="D579" s="1"/>
      <c r="E579" s="8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58" t="str">
        <f t="shared" ref="AK579:AK642" si="28">IF(AND(B579&lt;&gt;"", C579="", E579="", G579=""), "https://app.redeyedms.com/artefacts/search"&amp;"?q="&amp;B579,
 IF(AND(C579&lt;&gt;"", B579="", E579="", G579=""), "https://app.redeyedms.com/artefacts/search"&amp;"?group="&amp;C579,
 IF(AND(E579&lt;&gt;"", Q579&lt;&gt;"", R579&lt;&gt;""),
  CONCATENATE("https://app.redeyedms.com/artefacts/search","/bucket/",SUBSTITUTE(E579," ","%20"),"/metadata?",SUBSTITUTE(Q579," ","%20"),"=",SUBSTITUTE(R579," ","%20"),
  IF(ISBLANK(S579),"","&amp;"&amp;SUBSTITUTE(S579," ","%20")&amp;"="&amp;SUBSTITUTE(T579," ","%20")),
  IF(ISBLANK(U579),"","&amp;"&amp;SUBSTITUTE(U579," ","%20")&amp;"="&amp;SUBSTITUTE(V579," ","%20")),
  IF(ISBLANK(W579),"","&amp;"&amp;SUBSTITUTE(W579," ","%20")&amp;"="&amp;SUBSTITUTE(X579," ","%20")),
  IF(ISBLANK(Y579),"","&amp;"&amp;SUBSTITUTE(Y579," ","%20")&amp;"="&amp;SUBSTITUTE(Z579," ","%20")),
  IF(ISBLANK(AA579),"","&amp;"&amp;SUBSTITUTE(AA579," ","%20")&amp;"="&amp;SUBSTITUTE(AB579," ","%20")),
  IF(ISBLANK(AC579),"","&amp;"&amp;SUBSTITUTE(AC579," ","%20")&amp;"="&amp;SUBSTITUTE(AD579," ","%20")),
  IF(ISBLANK(AE579),"","&amp;"&amp;SUBSTITUTE(AE579," ","%20")&amp;"="&amp;SUBSTITUTE(AF579," ","%20")),
  IF(ISBLANK(AG579),"","&amp;"&amp;SUBSTITUTE(AG579," ","%20")&amp;"="&amp;SUBSTITUTE(AH579," ","%20")),
  IF(ISBLANK(AI579),"","&amp;"&amp;SUBSTITUTE(AI579," ","%20")&amp;"="&amp;SUBSTITUTE(AJ579," ","%20"))
  ),
 IF(AND(E579&lt;&gt;"", D579&lt;&gt;""), "https://app.redeyedms.com/artefacts/search"&amp;"/bucket/"&amp;E579&amp;"metadata?"&amp;"artefact="&amp;D579,
 IF(AND(G579&lt;&gt;"", B579="", C579="", E579="", H579=""), "https://app.redeyedms.com/artefacts/search"&amp;"?q=%3A"&amp;G579,
 IF(AND(G579&lt;&gt;"", H579&lt;&gt;"", F579="OR"), CONCATENATE("https://app.redeyedms.com/artefacts/search"&amp;"?q=%3A"&amp;G579&amp;"%20"&amp;H579&amp;"%20"&amp;I579&amp;"%20"&amp;J579&amp;"%20"&amp;K579&amp;"%20"&amp;L579&amp;"%20"&amp;M579&amp;"%20"&amp;N579&amp;"%20"&amp;O579&amp;"%20"&amp;P579),
 IF(AND(G579&lt;&gt;"", H579&lt;&gt;"", F579&lt;&gt;"OR"), CONCATENATE("https://app.redeyedms.com/artefacts/search"&amp;"?q=%3A%26"&amp;G579&amp;"%20"&amp;H579&amp;"%20"&amp;I579&amp;"%20"&amp;J579&amp;"%20"&amp;K579&amp;"%20"&amp;L579&amp;"%20"&amp;M579&amp;"%20"&amp;N579&amp;"%20"&amp;O579&amp;"%20"&amp;P579),
"")))))))</f>
        <v/>
      </c>
      <c r="AL579" s="56" t="str">
        <f t="shared" si="27"/>
        <v/>
      </c>
      <c r="AM579" s="57" t="str">
        <f t="shared" ref="AM579:AM642" si="29">IF(AND(B579&lt;&gt;"", C579="", E579="", G579=""), "Simple Search",
 IF(AND(C579&lt;&gt;"", B579="", E579="", G579=""), "Group Search",
 IF(AND(E579&lt;&gt;"", Q579&lt;&gt;"", R579&lt;&gt;"", S579=""), "Single Metadata Search",IF(AND(E579&lt;&gt;"", Q579&lt;&gt;"", R579&lt;&gt;"", S579&lt;&gt;""), "Multiple Metadata Search",
 IF(AND(E579&lt;&gt;"", D579&lt;&gt;""), "Single Artefact Search",
 IF(AND(G579&lt;&gt;"", B579="", C579="", E579="", H579=""), "Single OCR Search",
 IF(AND(G579&lt;&gt;"", H579&lt;&gt;"", F579="OR"), "Multiple OCR Search",
 IF(AND(G579&lt;&gt;"", H579&lt;&gt;"", F579&lt;&gt;"OR"), "Multiple OCR Search",
""))))))))</f>
        <v/>
      </c>
    </row>
    <row r="580" spans="1:39" ht="30" customHeight="1" x14ac:dyDescent="0.15">
      <c r="A580" s="8"/>
      <c r="B580" s="1"/>
      <c r="C580" s="1"/>
      <c r="D580" s="1"/>
      <c r="E580" s="8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58" t="str">
        <f t="shared" si="28"/>
        <v/>
      </c>
      <c r="AL580" s="56" t="str">
        <f t="shared" si="27"/>
        <v/>
      </c>
      <c r="AM580" s="57" t="str">
        <f t="shared" si="29"/>
        <v/>
      </c>
    </row>
    <row r="581" spans="1:39" ht="30" customHeight="1" x14ac:dyDescent="0.15">
      <c r="A581" s="8"/>
      <c r="B581" s="1"/>
      <c r="C581" s="1"/>
      <c r="D581" s="1"/>
      <c r="E581" s="8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58" t="str">
        <f t="shared" si="28"/>
        <v/>
      </c>
      <c r="AL581" s="56" t="str">
        <f t="shared" si="27"/>
        <v/>
      </c>
      <c r="AM581" s="57" t="str">
        <f t="shared" si="29"/>
        <v/>
      </c>
    </row>
    <row r="582" spans="1:39" ht="30" customHeight="1" x14ac:dyDescent="0.15">
      <c r="A582" s="8"/>
      <c r="B582" s="1"/>
      <c r="C582" s="1"/>
      <c r="D582" s="1"/>
      <c r="E582" s="8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58" t="str">
        <f t="shared" si="28"/>
        <v/>
      </c>
      <c r="AL582" s="56" t="str">
        <f t="shared" ref="AL582:AL645" si="30">IF(AK582="","",_xlfn.IMAGE($AN$3&amp;AK582))</f>
        <v/>
      </c>
      <c r="AM582" s="57" t="str">
        <f t="shared" si="29"/>
        <v/>
      </c>
    </row>
    <row r="583" spans="1:39" ht="30" customHeight="1" x14ac:dyDescent="0.15">
      <c r="A583" s="8"/>
      <c r="B583" s="1"/>
      <c r="C583" s="1"/>
      <c r="D583" s="1"/>
      <c r="E583" s="8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58" t="str">
        <f t="shared" si="28"/>
        <v/>
      </c>
      <c r="AL583" s="56" t="str">
        <f t="shared" si="30"/>
        <v/>
      </c>
      <c r="AM583" s="57" t="str">
        <f t="shared" si="29"/>
        <v/>
      </c>
    </row>
    <row r="584" spans="1:39" ht="30" customHeight="1" x14ac:dyDescent="0.15">
      <c r="A584" s="8"/>
      <c r="B584" s="1"/>
      <c r="C584" s="1"/>
      <c r="D584" s="1"/>
      <c r="E584" s="8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58" t="str">
        <f t="shared" si="28"/>
        <v/>
      </c>
      <c r="AL584" s="56" t="str">
        <f t="shared" si="30"/>
        <v/>
      </c>
      <c r="AM584" s="57" t="str">
        <f t="shared" si="29"/>
        <v/>
      </c>
    </row>
    <row r="585" spans="1:39" ht="30" customHeight="1" x14ac:dyDescent="0.15">
      <c r="A585" s="8"/>
      <c r="B585" s="1"/>
      <c r="C585" s="1"/>
      <c r="D585" s="1"/>
      <c r="E585" s="8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58" t="str">
        <f t="shared" si="28"/>
        <v/>
      </c>
      <c r="AL585" s="56" t="str">
        <f t="shared" si="30"/>
        <v/>
      </c>
      <c r="AM585" s="57" t="str">
        <f t="shared" si="29"/>
        <v/>
      </c>
    </row>
    <row r="586" spans="1:39" ht="30" customHeight="1" x14ac:dyDescent="0.15">
      <c r="A586" s="8"/>
      <c r="B586" s="1"/>
      <c r="C586" s="1"/>
      <c r="D586" s="1"/>
      <c r="E586" s="8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58" t="str">
        <f t="shared" si="28"/>
        <v/>
      </c>
      <c r="AL586" s="56" t="str">
        <f t="shared" si="30"/>
        <v/>
      </c>
      <c r="AM586" s="57" t="str">
        <f t="shared" si="29"/>
        <v/>
      </c>
    </row>
    <row r="587" spans="1:39" ht="30" customHeight="1" x14ac:dyDescent="0.15">
      <c r="A587" s="8"/>
      <c r="B587" s="1"/>
      <c r="C587" s="1"/>
      <c r="D587" s="1"/>
      <c r="E587" s="8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58" t="str">
        <f t="shared" si="28"/>
        <v/>
      </c>
      <c r="AL587" s="56" t="str">
        <f t="shared" si="30"/>
        <v/>
      </c>
      <c r="AM587" s="57" t="str">
        <f t="shared" si="29"/>
        <v/>
      </c>
    </row>
    <row r="588" spans="1:39" ht="30" customHeight="1" x14ac:dyDescent="0.15">
      <c r="A588" s="8"/>
      <c r="B588" s="1"/>
      <c r="C588" s="1"/>
      <c r="D588" s="1"/>
      <c r="E588" s="8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58" t="str">
        <f t="shared" si="28"/>
        <v/>
      </c>
      <c r="AL588" s="56" t="str">
        <f t="shared" si="30"/>
        <v/>
      </c>
      <c r="AM588" s="57" t="str">
        <f t="shared" si="29"/>
        <v/>
      </c>
    </row>
    <row r="589" spans="1:39" ht="30" customHeight="1" x14ac:dyDescent="0.15">
      <c r="A589" s="8"/>
      <c r="B589" s="1"/>
      <c r="C589" s="1"/>
      <c r="D589" s="1"/>
      <c r="E589" s="8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58" t="str">
        <f t="shared" si="28"/>
        <v/>
      </c>
      <c r="AL589" s="56" t="str">
        <f t="shared" si="30"/>
        <v/>
      </c>
      <c r="AM589" s="57" t="str">
        <f t="shared" si="29"/>
        <v/>
      </c>
    </row>
    <row r="590" spans="1:39" ht="30" customHeight="1" x14ac:dyDescent="0.15">
      <c r="A590" s="8"/>
      <c r="B590" s="1"/>
      <c r="C590" s="1"/>
      <c r="D590" s="1"/>
      <c r="E590" s="8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58" t="str">
        <f t="shared" si="28"/>
        <v/>
      </c>
      <c r="AL590" s="56" t="str">
        <f t="shared" si="30"/>
        <v/>
      </c>
      <c r="AM590" s="57" t="str">
        <f t="shared" si="29"/>
        <v/>
      </c>
    </row>
    <row r="591" spans="1:39" ht="30" customHeight="1" x14ac:dyDescent="0.15">
      <c r="A591" s="8"/>
      <c r="B591" s="1"/>
      <c r="C591" s="1"/>
      <c r="D591" s="1"/>
      <c r="E591" s="8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58" t="str">
        <f t="shared" si="28"/>
        <v/>
      </c>
      <c r="AL591" s="56" t="str">
        <f t="shared" si="30"/>
        <v/>
      </c>
      <c r="AM591" s="57" t="str">
        <f t="shared" si="29"/>
        <v/>
      </c>
    </row>
    <row r="592" spans="1:39" ht="30" customHeight="1" x14ac:dyDescent="0.15">
      <c r="A592" s="8"/>
      <c r="B592" s="1"/>
      <c r="C592" s="1"/>
      <c r="D592" s="1"/>
      <c r="E592" s="8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58" t="str">
        <f t="shared" si="28"/>
        <v/>
      </c>
      <c r="AL592" s="56" t="str">
        <f t="shared" si="30"/>
        <v/>
      </c>
      <c r="AM592" s="57" t="str">
        <f t="shared" si="29"/>
        <v/>
      </c>
    </row>
    <row r="593" spans="1:39" ht="30" customHeight="1" x14ac:dyDescent="0.15">
      <c r="A593" s="8"/>
      <c r="B593" s="1"/>
      <c r="C593" s="1"/>
      <c r="D593" s="1"/>
      <c r="E593" s="8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58" t="str">
        <f t="shared" si="28"/>
        <v/>
      </c>
      <c r="AL593" s="56" t="str">
        <f t="shared" si="30"/>
        <v/>
      </c>
      <c r="AM593" s="57" t="str">
        <f t="shared" si="29"/>
        <v/>
      </c>
    </row>
    <row r="594" spans="1:39" ht="30" customHeight="1" x14ac:dyDescent="0.15">
      <c r="A594" s="8"/>
      <c r="B594" s="1"/>
      <c r="C594" s="1"/>
      <c r="D594" s="1"/>
      <c r="E594" s="8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58" t="str">
        <f t="shared" si="28"/>
        <v/>
      </c>
      <c r="AL594" s="56" t="str">
        <f t="shared" si="30"/>
        <v/>
      </c>
      <c r="AM594" s="57" t="str">
        <f t="shared" si="29"/>
        <v/>
      </c>
    </row>
    <row r="595" spans="1:39" ht="30" customHeight="1" x14ac:dyDescent="0.15">
      <c r="A595" s="8"/>
      <c r="B595" s="1"/>
      <c r="C595" s="1"/>
      <c r="D595" s="1"/>
      <c r="E595" s="8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58" t="str">
        <f t="shared" si="28"/>
        <v/>
      </c>
      <c r="AL595" s="56" t="str">
        <f t="shared" si="30"/>
        <v/>
      </c>
      <c r="AM595" s="57" t="str">
        <f t="shared" si="29"/>
        <v/>
      </c>
    </row>
    <row r="596" spans="1:39" ht="30" customHeight="1" x14ac:dyDescent="0.15">
      <c r="A596" s="8"/>
      <c r="B596" s="1"/>
      <c r="C596" s="1"/>
      <c r="D596" s="1"/>
      <c r="E596" s="8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58" t="str">
        <f t="shared" si="28"/>
        <v/>
      </c>
      <c r="AL596" s="56" t="str">
        <f t="shared" si="30"/>
        <v/>
      </c>
      <c r="AM596" s="57" t="str">
        <f t="shared" si="29"/>
        <v/>
      </c>
    </row>
    <row r="597" spans="1:39" ht="30" customHeight="1" x14ac:dyDescent="0.15">
      <c r="A597" s="8"/>
      <c r="B597" s="1"/>
      <c r="C597" s="1"/>
      <c r="D597" s="1"/>
      <c r="E597" s="8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58" t="str">
        <f t="shared" si="28"/>
        <v/>
      </c>
      <c r="AL597" s="56" t="str">
        <f t="shared" si="30"/>
        <v/>
      </c>
      <c r="AM597" s="57" t="str">
        <f t="shared" si="29"/>
        <v/>
      </c>
    </row>
    <row r="598" spans="1:39" ht="30" customHeight="1" x14ac:dyDescent="0.15">
      <c r="A598" s="8"/>
      <c r="B598" s="1"/>
      <c r="C598" s="1"/>
      <c r="D598" s="1"/>
      <c r="E598" s="8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58" t="str">
        <f t="shared" si="28"/>
        <v/>
      </c>
      <c r="AL598" s="56" t="str">
        <f t="shared" si="30"/>
        <v/>
      </c>
      <c r="AM598" s="57" t="str">
        <f t="shared" si="29"/>
        <v/>
      </c>
    </row>
    <row r="599" spans="1:39" ht="30" customHeight="1" x14ac:dyDescent="0.15">
      <c r="A599" s="8"/>
      <c r="B599" s="1"/>
      <c r="C599" s="1"/>
      <c r="D599" s="1"/>
      <c r="E599" s="8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58" t="str">
        <f t="shared" si="28"/>
        <v/>
      </c>
      <c r="AL599" s="56" t="str">
        <f t="shared" si="30"/>
        <v/>
      </c>
      <c r="AM599" s="57" t="str">
        <f t="shared" si="29"/>
        <v/>
      </c>
    </row>
    <row r="600" spans="1:39" ht="30" customHeight="1" x14ac:dyDescent="0.15">
      <c r="A600" s="8"/>
      <c r="B600" s="1"/>
      <c r="C600" s="1"/>
      <c r="D600" s="1"/>
      <c r="E600" s="8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58" t="str">
        <f t="shared" si="28"/>
        <v/>
      </c>
      <c r="AL600" s="56" t="str">
        <f t="shared" si="30"/>
        <v/>
      </c>
      <c r="AM600" s="57" t="str">
        <f t="shared" si="29"/>
        <v/>
      </c>
    </row>
    <row r="601" spans="1:39" ht="30" customHeight="1" x14ac:dyDescent="0.15">
      <c r="A601" s="8"/>
      <c r="B601" s="1"/>
      <c r="C601" s="1"/>
      <c r="D601" s="1"/>
      <c r="E601" s="8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58" t="str">
        <f t="shared" si="28"/>
        <v/>
      </c>
      <c r="AL601" s="56" t="str">
        <f t="shared" si="30"/>
        <v/>
      </c>
      <c r="AM601" s="57" t="str">
        <f t="shared" si="29"/>
        <v/>
      </c>
    </row>
    <row r="602" spans="1:39" ht="30" customHeight="1" x14ac:dyDescent="0.15">
      <c r="A602" s="8"/>
      <c r="B602" s="1"/>
      <c r="C602" s="1"/>
      <c r="D602" s="1"/>
      <c r="E602" s="8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58" t="str">
        <f t="shared" si="28"/>
        <v/>
      </c>
      <c r="AL602" s="56" t="str">
        <f t="shared" si="30"/>
        <v/>
      </c>
      <c r="AM602" s="57" t="str">
        <f t="shared" si="29"/>
        <v/>
      </c>
    </row>
    <row r="603" spans="1:39" ht="30" customHeight="1" x14ac:dyDescent="0.15">
      <c r="A603" s="8"/>
      <c r="B603" s="1"/>
      <c r="C603" s="1"/>
      <c r="D603" s="1"/>
      <c r="E603" s="8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58" t="str">
        <f t="shared" si="28"/>
        <v/>
      </c>
      <c r="AL603" s="56" t="str">
        <f t="shared" si="30"/>
        <v/>
      </c>
      <c r="AM603" s="57" t="str">
        <f t="shared" si="29"/>
        <v/>
      </c>
    </row>
    <row r="604" spans="1:39" ht="30" customHeight="1" x14ac:dyDescent="0.15">
      <c r="A604" s="8"/>
      <c r="B604" s="1"/>
      <c r="C604" s="1"/>
      <c r="D604" s="1"/>
      <c r="E604" s="8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58" t="str">
        <f t="shared" si="28"/>
        <v/>
      </c>
      <c r="AL604" s="56" t="str">
        <f t="shared" si="30"/>
        <v/>
      </c>
      <c r="AM604" s="57" t="str">
        <f t="shared" si="29"/>
        <v/>
      </c>
    </row>
    <row r="605" spans="1:39" ht="30" customHeight="1" x14ac:dyDescent="0.15">
      <c r="A605" s="8"/>
      <c r="B605" s="1"/>
      <c r="C605" s="1"/>
      <c r="D605" s="1"/>
      <c r="E605" s="8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58" t="str">
        <f t="shared" si="28"/>
        <v/>
      </c>
      <c r="AL605" s="56" t="str">
        <f t="shared" si="30"/>
        <v/>
      </c>
      <c r="AM605" s="57" t="str">
        <f t="shared" si="29"/>
        <v/>
      </c>
    </row>
    <row r="606" spans="1:39" ht="30" customHeight="1" x14ac:dyDescent="0.15">
      <c r="A606" s="8"/>
      <c r="B606" s="1"/>
      <c r="C606" s="1"/>
      <c r="D606" s="1"/>
      <c r="E606" s="8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58" t="str">
        <f t="shared" si="28"/>
        <v/>
      </c>
      <c r="AL606" s="56" t="str">
        <f t="shared" si="30"/>
        <v/>
      </c>
      <c r="AM606" s="57" t="str">
        <f t="shared" si="29"/>
        <v/>
      </c>
    </row>
    <row r="607" spans="1:39" ht="30" customHeight="1" x14ac:dyDescent="0.15">
      <c r="A607" s="8"/>
      <c r="B607" s="1"/>
      <c r="C607" s="1"/>
      <c r="D607" s="1"/>
      <c r="E607" s="8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58" t="str">
        <f t="shared" si="28"/>
        <v/>
      </c>
      <c r="AL607" s="56" t="str">
        <f t="shared" si="30"/>
        <v/>
      </c>
      <c r="AM607" s="57" t="str">
        <f t="shared" si="29"/>
        <v/>
      </c>
    </row>
    <row r="608" spans="1:39" ht="30" customHeight="1" x14ac:dyDescent="0.15">
      <c r="A608" s="8"/>
      <c r="B608" s="1"/>
      <c r="C608" s="1"/>
      <c r="D608" s="1"/>
      <c r="E608" s="8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58" t="str">
        <f t="shared" si="28"/>
        <v/>
      </c>
      <c r="AL608" s="56" t="str">
        <f t="shared" si="30"/>
        <v/>
      </c>
      <c r="AM608" s="57" t="str">
        <f t="shared" si="29"/>
        <v/>
      </c>
    </row>
    <row r="609" spans="1:39" ht="30" customHeight="1" x14ac:dyDescent="0.15">
      <c r="A609" s="8"/>
      <c r="B609" s="1"/>
      <c r="C609" s="1"/>
      <c r="D609" s="1"/>
      <c r="E609" s="8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58" t="str">
        <f t="shared" si="28"/>
        <v/>
      </c>
      <c r="AL609" s="56" t="str">
        <f t="shared" si="30"/>
        <v/>
      </c>
      <c r="AM609" s="57" t="str">
        <f t="shared" si="29"/>
        <v/>
      </c>
    </row>
    <row r="610" spans="1:39" ht="30" customHeight="1" x14ac:dyDescent="0.15">
      <c r="A610" s="8"/>
      <c r="B610" s="1"/>
      <c r="C610" s="1"/>
      <c r="D610" s="1"/>
      <c r="E610" s="8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58" t="str">
        <f t="shared" si="28"/>
        <v/>
      </c>
      <c r="AL610" s="56" t="str">
        <f t="shared" si="30"/>
        <v/>
      </c>
      <c r="AM610" s="57" t="str">
        <f t="shared" si="29"/>
        <v/>
      </c>
    </row>
    <row r="611" spans="1:39" ht="30" customHeight="1" x14ac:dyDescent="0.15">
      <c r="A611" s="8"/>
      <c r="B611" s="1"/>
      <c r="C611" s="1"/>
      <c r="D611" s="1"/>
      <c r="E611" s="8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58" t="str">
        <f t="shared" si="28"/>
        <v/>
      </c>
      <c r="AL611" s="56" t="str">
        <f t="shared" si="30"/>
        <v/>
      </c>
      <c r="AM611" s="57" t="str">
        <f t="shared" si="29"/>
        <v/>
      </c>
    </row>
    <row r="612" spans="1:39" ht="30" customHeight="1" x14ac:dyDescent="0.15">
      <c r="A612" s="8"/>
      <c r="B612" s="1"/>
      <c r="C612" s="1"/>
      <c r="D612" s="1"/>
      <c r="E612" s="8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58" t="str">
        <f t="shared" si="28"/>
        <v/>
      </c>
      <c r="AL612" s="56" t="str">
        <f t="shared" si="30"/>
        <v/>
      </c>
      <c r="AM612" s="57" t="str">
        <f t="shared" si="29"/>
        <v/>
      </c>
    </row>
    <row r="613" spans="1:39" ht="30" customHeight="1" x14ac:dyDescent="0.15">
      <c r="A613" s="8"/>
      <c r="B613" s="1"/>
      <c r="C613" s="1"/>
      <c r="D613" s="1"/>
      <c r="E613" s="8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58" t="str">
        <f t="shared" si="28"/>
        <v/>
      </c>
      <c r="AL613" s="56" t="str">
        <f t="shared" si="30"/>
        <v/>
      </c>
      <c r="AM613" s="57" t="str">
        <f t="shared" si="29"/>
        <v/>
      </c>
    </row>
    <row r="614" spans="1:39" ht="30" customHeight="1" x14ac:dyDescent="0.15">
      <c r="A614" s="8"/>
      <c r="B614" s="1"/>
      <c r="C614" s="1"/>
      <c r="D614" s="1"/>
      <c r="E614" s="8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58" t="str">
        <f t="shared" si="28"/>
        <v/>
      </c>
      <c r="AL614" s="56" t="str">
        <f t="shared" si="30"/>
        <v/>
      </c>
      <c r="AM614" s="57" t="str">
        <f t="shared" si="29"/>
        <v/>
      </c>
    </row>
    <row r="615" spans="1:39" ht="30" customHeight="1" x14ac:dyDescent="0.15">
      <c r="A615" s="8"/>
      <c r="B615" s="1"/>
      <c r="C615" s="1"/>
      <c r="D615" s="1"/>
      <c r="E615" s="8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58" t="str">
        <f t="shared" si="28"/>
        <v/>
      </c>
      <c r="AL615" s="56" t="str">
        <f t="shared" si="30"/>
        <v/>
      </c>
      <c r="AM615" s="57" t="str">
        <f t="shared" si="29"/>
        <v/>
      </c>
    </row>
    <row r="616" spans="1:39" ht="30" customHeight="1" x14ac:dyDescent="0.15">
      <c r="A616" s="8"/>
      <c r="B616" s="1"/>
      <c r="C616" s="1"/>
      <c r="D616" s="1"/>
      <c r="E616" s="8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58" t="str">
        <f t="shared" si="28"/>
        <v/>
      </c>
      <c r="AL616" s="56" t="str">
        <f t="shared" si="30"/>
        <v/>
      </c>
      <c r="AM616" s="57" t="str">
        <f t="shared" si="29"/>
        <v/>
      </c>
    </row>
    <row r="617" spans="1:39" ht="30" customHeight="1" x14ac:dyDescent="0.15">
      <c r="A617" s="8"/>
      <c r="B617" s="1"/>
      <c r="C617" s="1"/>
      <c r="D617" s="1"/>
      <c r="E617" s="8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58" t="str">
        <f t="shared" si="28"/>
        <v/>
      </c>
      <c r="AL617" s="56" t="str">
        <f t="shared" si="30"/>
        <v/>
      </c>
      <c r="AM617" s="57" t="str">
        <f t="shared" si="29"/>
        <v/>
      </c>
    </row>
    <row r="618" spans="1:39" ht="30" customHeight="1" x14ac:dyDescent="0.15">
      <c r="A618" s="8"/>
      <c r="B618" s="1"/>
      <c r="C618" s="1"/>
      <c r="D618" s="1"/>
      <c r="E618" s="8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58" t="str">
        <f t="shared" si="28"/>
        <v/>
      </c>
      <c r="AL618" s="56" t="str">
        <f t="shared" si="30"/>
        <v/>
      </c>
      <c r="AM618" s="57" t="str">
        <f t="shared" si="29"/>
        <v/>
      </c>
    </row>
    <row r="619" spans="1:39" ht="30" customHeight="1" x14ac:dyDescent="0.15">
      <c r="A619" s="8"/>
      <c r="B619" s="1"/>
      <c r="C619" s="1"/>
      <c r="D619" s="1"/>
      <c r="E619" s="8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58" t="str">
        <f t="shared" si="28"/>
        <v/>
      </c>
      <c r="AL619" s="56" t="str">
        <f t="shared" si="30"/>
        <v/>
      </c>
      <c r="AM619" s="57" t="str">
        <f t="shared" si="29"/>
        <v/>
      </c>
    </row>
    <row r="620" spans="1:39" ht="30" customHeight="1" x14ac:dyDescent="0.15">
      <c r="A620" s="8"/>
      <c r="B620" s="1"/>
      <c r="C620" s="1"/>
      <c r="D620" s="1"/>
      <c r="E620" s="8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58" t="str">
        <f t="shared" si="28"/>
        <v/>
      </c>
      <c r="AL620" s="56" t="str">
        <f t="shared" si="30"/>
        <v/>
      </c>
      <c r="AM620" s="57" t="str">
        <f t="shared" si="29"/>
        <v/>
      </c>
    </row>
    <row r="621" spans="1:39" ht="30" customHeight="1" x14ac:dyDescent="0.15">
      <c r="A621" s="8"/>
      <c r="B621" s="1"/>
      <c r="C621" s="1"/>
      <c r="D621" s="1"/>
      <c r="E621" s="8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58" t="str">
        <f t="shared" si="28"/>
        <v/>
      </c>
      <c r="AL621" s="56" t="str">
        <f t="shared" si="30"/>
        <v/>
      </c>
      <c r="AM621" s="57" t="str">
        <f t="shared" si="29"/>
        <v/>
      </c>
    </row>
    <row r="622" spans="1:39" ht="30" customHeight="1" x14ac:dyDescent="0.15">
      <c r="A622" s="8"/>
      <c r="B622" s="1"/>
      <c r="C622" s="1"/>
      <c r="D622" s="1"/>
      <c r="E622" s="8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58" t="str">
        <f t="shared" si="28"/>
        <v/>
      </c>
      <c r="AL622" s="56" t="str">
        <f t="shared" si="30"/>
        <v/>
      </c>
      <c r="AM622" s="57" t="str">
        <f t="shared" si="29"/>
        <v/>
      </c>
    </row>
    <row r="623" spans="1:39" ht="30" customHeight="1" x14ac:dyDescent="0.15">
      <c r="A623" s="8"/>
      <c r="B623" s="1"/>
      <c r="C623" s="1"/>
      <c r="D623" s="1"/>
      <c r="E623" s="8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58" t="str">
        <f t="shared" si="28"/>
        <v/>
      </c>
      <c r="AL623" s="56" t="str">
        <f t="shared" si="30"/>
        <v/>
      </c>
      <c r="AM623" s="57" t="str">
        <f t="shared" si="29"/>
        <v/>
      </c>
    </row>
    <row r="624" spans="1:39" ht="30" customHeight="1" x14ac:dyDescent="0.15">
      <c r="A624" s="8"/>
      <c r="B624" s="1"/>
      <c r="C624" s="1"/>
      <c r="D624" s="1"/>
      <c r="E624" s="8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58" t="str">
        <f t="shared" si="28"/>
        <v/>
      </c>
      <c r="AL624" s="56" t="str">
        <f t="shared" si="30"/>
        <v/>
      </c>
      <c r="AM624" s="57" t="str">
        <f t="shared" si="29"/>
        <v/>
      </c>
    </row>
    <row r="625" spans="1:39" ht="30" customHeight="1" x14ac:dyDescent="0.15">
      <c r="A625" s="8"/>
      <c r="B625" s="1"/>
      <c r="C625" s="1"/>
      <c r="D625" s="1"/>
      <c r="E625" s="8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58" t="str">
        <f t="shared" si="28"/>
        <v/>
      </c>
      <c r="AL625" s="56" t="str">
        <f t="shared" si="30"/>
        <v/>
      </c>
      <c r="AM625" s="57" t="str">
        <f t="shared" si="29"/>
        <v/>
      </c>
    </row>
    <row r="626" spans="1:39" ht="30" customHeight="1" x14ac:dyDescent="0.15">
      <c r="A626" s="8"/>
      <c r="B626" s="1"/>
      <c r="C626" s="1"/>
      <c r="D626" s="1"/>
      <c r="E626" s="8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58" t="str">
        <f t="shared" si="28"/>
        <v/>
      </c>
      <c r="AL626" s="56" t="str">
        <f t="shared" si="30"/>
        <v/>
      </c>
      <c r="AM626" s="57" t="str">
        <f t="shared" si="29"/>
        <v/>
      </c>
    </row>
    <row r="627" spans="1:39" ht="30" customHeight="1" x14ac:dyDescent="0.15">
      <c r="A627" s="8"/>
      <c r="B627" s="1"/>
      <c r="C627" s="1"/>
      <c r="D627" s="1"/>
      <c r="E627" s="8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58" t="str">
        <f t="shared" si="28"/>
        <v/>
      </c>
      <c r="AL627" s="56" t="str">
        <f t="shared" si="30"/>
        <v/>
      </c>
      <c r="AM627" s="57" t="str">
        <f t="shared" si="29"/>
        <v/>
      </c>
    </row>
    <row r="628" spans="1:39" ht="30" customHeight="1" x14ac:dyDescent="0.15">
      <c r="A628" s="8"/>
      <c r="B628" s="1"/>
      <c r="C628" s="1"/>
      <c r="D628" s="1"/>
      <c r="E628" s="8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58" t="str">
        <f t="shared" si="28"/>
        <v/>
      </c>
      <c r="AL628" s="56" t="str">
        <f t="shared" si="30"/>
        <v/>
      </c>
      <c r="AM628" s="57" t="str">
        <f t="shared" si="29"/>
        <v/>
      </c>
    </row>
    <row r="629" spans="1:39" ht="30" customHeight="1" x14ac:dyDescent="0.15">
      <c r="A629" s="8"/>
      <c r="B629" s="1"/>
      <c r="C629" s="1"/>
      <c r="D629" s="1"/>
      <c r="E629" s="8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58" t="str">
        <f t="shared" si="28"/>
        <v/>
      </c>
      <c r="AL629" s="56" t="str">
        <f t="shared" si="30"/>
        <v/>
      </c>
      <c r="AM629" s="57" t="str">
        <f t="shared" si="29"/>
        <v/>
      </c>
    </row>
    <row r="630" spans="1:39" ht="30" customHeight="1" x14ac:dyDescent="0.15">
      <c r="A630" s="8"/>
      <c r="B630" s="1"/>
      <c r="C630" s="1"/>
      <c r="D630" s="1"/>
      <c r="E630" s="8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58" t="str">
        <f t="shared" si="28"/>
        <v/>
      </c>
      <c r="AL630" s="56" t="str">
        <f t="shared" si="30"/>
        <v/>
      </c>
      <c r="AM630" s="57" t="str">
        <f t="shared" si="29"/>
        <v/>
      </c>
    </row>
    <row r="631" spans="1:39" ht="30" customHeight="1" x14ac:dyDescent="0.15">
      <c r="A631" s="8"/>
      <c r="B631" s="1"/>
      <c r="C631" s="1"/>
      <c r="D631" s="1"/>
      <c r="E631" s="8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58" t="str">
        <f t="shared" si="28"/>
        <v/>
      </c>
      <c r="AL631" s="56" t="str">
        <f t="shared" si="30"/>
        <v/>
      </c>
      <c r="AM631" s="57" t="str">
        <f t="shared" si="29"/>
        <v/>
      </c>
    </row>
    <row r="632" spans="1:39" ht="30" customHeight="1" x14ac:dyDescent="0.15">
      <c r="A632" s="8"/>
      <c r="B632" s="1"/>
      <c r="C632" s="1"/>
      <c r="D632" s="1"/>
      <c r="E632" s="8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58" t="str">
        <f t="shared" si="28"/>
        <v/>
      </c>
      <c r="AL632" s="56" t="str">
        <f t="shared" si="30"/>
        <v/>
      </c>
      <c r="AM632" s="57" t="str">
        <f t="shared" si="29"/>
        <v/>
      </c>
    </row>
    <row r="633" spans="1:39" ht="30" customHeight="1" x14ac:dyDescent="0.15">
      <c r="A633" s="8"/>
      <c r="B633" s="1"/>
      <c r="C633" s="1"/>
      <c r="D633" s="1"/>
      <c r="E633" s="8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58" t="str">
        <f t="shared" si="28"/>
        <v/>
      </c>
      <c r="AL633" s="56" t="str">
        <f t="shared" si="30"/>
        <v/>
      </c>
      <c r="AM633" s="57" t="str">
        <f t="shared" si="29"/>
        <v/>
      </c>
    </row>
    <row r="634" spans="1:39" ht="30" customHeight="1" x14ac:dyDescent="0.15">
      <c r="A634" s="8"/>
      <c r="B634" s="1"/>
      <c r="C634" s="1"/>
      <c r="D634" s="1"/>
      <c r="E634" s="8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58" t="str">
        <f t="shared" si="28"/>
        <v/>
      </c>
      <c r="AL634" s="56" t="str">
        <f t="shared" si="30"/>
        <v/>
      </c>
      <c r="AM634" s="57" t="str">
        <f t="shared" si="29"/>
        <v/>
      </c>
    </row>
    <row r="635" spans="1:39" ht="30" customHeight="1" x14ac:dyDescent="0.15">
      <c r="A635" s="8"/>
      <c r="B635" s="1"/>
      <c r="C635" s="1"/>
      <c r="D635" s="1"/>
      <c r="E635" s="8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58" t="str">
        <f t="shared" si="28"/>
        <v/>
      </c>
      <c r="AL635" s="56" t="str">
        <f t="shared" si="30"/>
        <v/>
      </c>
      <c r="AM635" s="57" t="str">
        <f t="shared" si="29"/>
        <v/>
      </c>
    </row>
    <row r="636" spans="1:39" ht="30" customHeight="1" x14ac:dyDescent="0.15">
      <c r="A636" s="8"/>
      <c r="B636" s="1"/>
      <c r="C636" s="1"/>
      <c r="D636" s="1"/>
      <c r="E636" s="8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58" t="str">
        <f t="shared" si="28"/>
        <v/>
      </c>
      <c r="AL636" s="56" t="str">
        <f t="shared" si="30"/>
        <v/>
      </c>
      <c r="AM636" s="57" t="str">
        <f t="shared" si="29"/>
        <v/>
      </c>
    </row>
    <row r="637" spans="1:39" ht="30" customHeight="1" x14ac:dyDescent="0.15">
      <c r="A637" s="8"/>
      <c r="B637" s="1"/>
      <c r="C637" s="1"/>
      <c r="D637" s="1"/>
      <c r="E637" s="8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58" t="str">
        <f t="shared" si="28"/>
        <v/>
      </c>
      <c r="AL637" s="56" t="str">
        <f t="shared" si="30"/>
        <v/>
      </c>
      <c r="AM637" s="57" t="str">
        <f t="shared" si="29"/>
        <v/>
      </c>
    </row>
    <row r="638" spans="1:39" ht="30" customHeight="1" x14ac:dyDescent="0.15">
      <c r="A638" s="8"/>
      <c r="B638" s="1"/>
      <c r="C638" s="1"/>
      <c r="D638" s="1"/>
      <c r="E638" s="8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58" t="str">
        <f t="shared" si="28"/>
        <v/>
      </c>
      <c r="AL638" s="56" t="str">
        <f t="shared" si="30"/>
        <v/>
      </c>
      <c r="AM638" s="57" t="str">
        <f t="shared" si="29"/>
        <v/>
      </c>
    </row>
    <row r="639" spans="1:39" ht="30" customHeight="1" x14ac:dyDescent="0.15">
      <c r="A639" s="8"/>
      <c r="B639" s="1"/>
      <c r="C639" s="1"/>
      <c r="D639" s="1"/>
      <c r="E639" s="8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58" t="str">
        <f t="shared" si="28"/>
        <v/>
      </c>
      <c r="AL639" s="56" t="str">
        <f t="shared" si="30"/>
        <v/>
      </c>
      <c r="AM639" s="57" t="str">
        <f t="shared" si="29"/>
        <v/>
      </c>
    </row>
    <row r="640" spans="1:39" ht="30" customHeight="1" x14ac:dyDescent="0.15">
      <c r="A640" s="8"/>
      <c r="B640" s="1"/>
      <c r="C640" s="1"/>
      <c r="D640" s="1"/>
      <c r="E640" s="8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58" t="str">
        <f t="shared" si="28"/>
        <v/>
      </c>
      <c r="AL640" s="56" t="str">
        <f t="shared" si="30"/>
        <v/>
      </c>
      <c r="AM640" s="57" t="str">
        <f t="shared" si="29"/>
        <v/>
      </c>
    </row>
    <row r="641" spans="1:39" ht="30" customHeight="1" x14ac:dyDescent="0.15">
      <c r="A641" s="8"/>
      <c r="B641" s="1"/>
      <c r="C641" s="1"/>
      <c r="D641" s="1"/>
      <c r="E641" s="8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58" t="str">
        <f t="shared" si="28"/>
        <v/>
      </c>
      <c r="AL641" s="56" t="str">
        <f t="shared" si="30"/>
        <v/>
      </c>
      <c r="AM641" s="57" t="str">
        <f t="shared" si="29"/>
        <v/>
      </c>
    </row>
    <row r="642" spans="1:39" ht="30" customHeight="1" x14ac:dyDescent="0.15">
      <c r="A642" s="8"/>
      <c r="B642" s="1"/>
      <c r="C642" s="1"/>
      <c r="D642" s="1"/>
      <c r="E642" s="8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58" t="str">
        <f t="shared" si="28"/>
        <v/>
      </c>
      <c r="AL642" s="56" t="str">
        <f t="shared" si="30"/>
        <v/>
      </c>
      <c r="AM642" s="57" t="str">
        <f t="shared" si="29"/>
        <v/>
      </c>
    </row>
    <row r="643" spans="1:39" ht="30" customHeight="1" x14ac:dyDescent="0.15">
      <c r="A643" s="8"/>
      <c r="B643" s="1"/>
      <c r="C643" s="1"/>
      <c r="D643" s="1"/>
      <c r="E643" s="8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58" t="str">
        <f t="shared" ref="AK643:AK706" si="31">IF(AND(B643&lt;&gt;"", C643="", E643="", G643=""), "https://app.redeyedms.com/artefacts/search"&amp;"?q="&amp;B643,
 IF(AND(C643&lt;&gt;"", B643="", E643="", G643=""), "https://app.redeyedms.com/artefacts/search"&amp;"?group="&amp;C643,
 IF(AND(E643&lt;&gt;"", Q643&lt;&gt;"", R643&lt;&gt;""),
  CONCATENATE("https://app.redeyedms.com/artefacts/search","/bucket/",SUBSTITUTE(E643," ","%20"),"/metadata?",SUBSTITUTE(Q643," ","%20"),"=",SUBSTITUTE(R643," ","%20"),
  IF(ISBLANK(S643),"","&amp;"&amp;SUBSTITUTE(S643," ","%20")&amp;"="&amp;SUBSTITUTE(T643," ","%20")),
  IF(ISBLANK(U643),"","&amp;"&amp;SUBSTITUTE(U643," ","%20")&amp;"="&amp;SUBSTITUTE(V643," ","%20")),
  IF(ISBLANK(W643),"","&amp;"&amp;SUBSTITUTE(W643," ","%20")&amp;"="&amp;SUBSTITUTE(X643," ","%20")),
  IF(ISBLANK(Y643),"","&amp;"&amp;SUBSTITUTE(Y643," ","%20")&amp;"="&amp;SUBSTITUTE(Z643," ","%20")),
  IF(ISBLANK(AA643),"","&amp;"&amp;SUBSTITUTE(AA643," ","%20")&amp;"="&amp;SUBSTITUTE(AB643," ","%20")),
  IF(ISBLANK(AC643),"","&amp;"&amp;SUBSTITUTE(AC643," ","%20")&amp;"="&amp;SUBSTITUTE(AD643," ","%20")),
  IF(ISBLANK(AE643),"","&amp;"&amp;SUBSTITUTE(AE643," ","%20")&amp;"="&amp;SUBSTITUTE(AF643," ","%20")),
  IF(ISBLANK(AG643),"","&amp;"&amp;SUBSTITUTE(AG643," ","%20")&amp;"="&amp;SUBSTITUTE(AH643," ","%20")),
  IF(ISBLANK(AI643),"","&amp;"&amp;SUBSTITUTE(AI643," ","%20")&amp;"="&amp;SUBSTITUTE(AJ643," ","%20"))
  ),
 IF(AND(E643&lt;&gt;"", D643&lt;&gt;""), "https://app.redeyedms.com/artefacts/search"&amp;"/bucket/"&amp;E643&amp;"metadata?"&amp;"artefact="&amp;D643,
 IF(AND(G643&lt;&gt;"", B643="", C643="", E643="", H643=""), "https://app.redeyedms.com/artefacts/search"&amp;"?q=%3A"&amp;G643,
 IF(AND(G643&lt;&gt;"", H643&lt;&gt;"", F643="OR"), CONCATENATE("https://app.redeyedms.com/artefacts/search"&amp;"?q=%3A"&amp;G643&amp;"%20"&amp;H643&amp;"%20"&amp;I643&amp;"%20"&amp;J643&amp;"%20"&amp;K643&amp;"%20"&amp;L643&amp;"%20"&amp;M643&amp;"%20"&amp;N643&amp;"%20"&amp;O643&amp;"%20"&amp;P643),
 IF(AND(G643&lt;&gt;"", H643&lt;&gt;"", F643&lt;&gt;"OR"), CONCATENATE("https://app.redeyedms.com/artefacts/search"&amp;"?q=%3A%26"&amp;G643&amp;"%20"&amp;H643&amp;"%20"&amp;I643&amp;"%20"&amp;J643&amp;"%20"&amp;K643&amp;"%20"&amp;L643&amp;"%20"&amp;M643&amp;"%20"&amp;N643&amp;"%20"&amp;O643&amp;"%20"&amp;P643),
"")))))))</f>
        <v/>
      </c>
      <c r="AL643" s="56" t="str">
        <f t="shared" si="30"/>
        <v/>
      </c>
      <c r="AM643" s="57" t="str">
        <f t="shared" ref="AM643:AM706" si="32">IF(AND(B643&lt;&gt;"", C643="", E643="", G643=""), "Simple Search",
 IF(AND(C643&lt;&gt;"", B643="", E643="", G643=""), "Group Search",
 IF(AND(E643&lt;&gt;"", Q643&lt;&gt;"", R643&lt;&gt;"", S643=""), "Single Metadata Search",IF(AND(E643&lt;&gt;"", Q643&lt;&gt;"", R643&lt;&gt;"", S643&lt;&gt;""), "Multiple Metadata Search",
 IF(AND(E643&lt;&gt;"", D643&lt;&gt;""), "Single Artefact Search",
 IF(AND(G643&lt;&gt;"", B643="", C643="", E643="", H643=""), "Single OCR Search",
 IF(AND(G643&lt;&gt;"", H643&lt;&gt;"", F643="OR"), "Multiple OCR Search",
 IF(AND(G643&lt;&gt;"", H643&lt;&gt;"", F643&lt;&gt;"OR"), "Multiple OCR Search",
""))))))))</f>
        <v/>
      </c>
    </row>
    <row r="644" spans="1:39" ht="30" customHeight="1" x14ac:dyDescent="0.15">
      <c r="A644" s="8"/>
      <c r="B644" s="1"/>
      <c r="C644" s="1"/>
      <c r="D644" s="1"/>
      <c r="E644" s="8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58" t="str">
        <f t="shared" si="31"/>
        <v/>
      </c>
      <c r="AL644" s="56" t="str">
        <f t="shared" si="30"/>
        <v/>
      </c>
      <c r="AM644" s="57" t="str">
        <f t="shared" si="32"/>
        <v/>
      </c>
    </row>
    <row r="645" spans="1:39" ht="30" customHeight="1" x14ac:dyDescent="0.15">
      <c r="A645" s="8"/>
      <c r="B645" s="1"/>
      <c r="C645" s="1"/>
      <c r="D645" s="1"/>
      <c r="E645" s="8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58" t="str">
        <f t="shared" si="31"/>
        <v/>
      </c>
      <c r="AL645" s="56" t="str">
        <f t="shared" si="30"/>
        <v/>
      </c>
      <c r="AM645" s="57" t="str">
        <f t="shared" si="32"/>
        <v/>
      </c>
    </row>
    <row r="646" spans="1:39" ht="30" customHeight="1" x14ac:dyDescent="0.15">
      <c r="A646" s="8"/>
      <c r="B646" s="1"/>
      <c r="C646" s="1"/>
      <c r="D646" s="1"/>
      <c r="E646" s="8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58" t="str">
        <f t="shared" si="31"/>
        <v/>
      </c>
      <c r="AL646" s="56" t="str">
        <f t="shared" ref="AL646:AL709" si="33">IF(AK646="","",_xlfn.IMAGE($AN$3&amp;AK646))</f>
        <v/>
      </c>
      <c r="AM646" s="57" t="str">
        <f t="shared" si="32"/>
        <v/>
      </c>
    </row>
    <row r="647" spans="1:39" ht="30" customHeight="1" x14ac:dyDescent="0.15">
      <c r="A647" s="8"/>
      <c r="B647" s="1"/>
      <c r="C647" s="1"/>
      <c r="D647" s="1"/>
      <c r="E647" s="8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58" t="str">
        <f t="shared" si="31"/>
        <v/>
      </c>
      <c r="AL647" s="56" t="str">
        <f t="shared" si="33"/>
        <v/>
      </c>
      <c r="AM647" s="57" t="str">
        <f t="shared" si="32"/>
        <v/>
      </c>
    </row>
    <row r="648" spans="1:39" ht="30" customHeight="1" x14ac:dyDescent="0.15">
      <c r="A648" s="8"/>
      <c r="B648" s="1"/>
      <c r="C648" s="1"/>
      <c r="D648" s="1"/>
      <c r="E648" s="8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58" t="str">
        <f t="shared" si="31"/>
        <v/>
      </c>
      <c r="AL648" s="56" t="str">
        <f t="shared" si="33"/>
        <v/>
      </c>
      <c r="AM648" s="57" t="str">
        <f t="shared" si="32"/>
        <v/>
      </c>
    </row>
    <row r="649" spans="1:39" ht="30" customHeight="1" x14ac:dyDescent="0.15">
      <c r="A649" s="8"/>
      <c r="B649" s="1"/>
      <c r="C649" s="1"/>
      <c r="D649" s="1"/>
      <c r="E649" s="8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58" t="str">
        <f t="shared" si="31"/>
        <v/>
      </c>
      <c r="AL649" s="56" t="str">
        <f t="shared" si="33"/>
        <v/>
      </c>
      <c r="AM649" s="57" t="str">
        <f t="shared" si="32"/>
        <v/>
      </c>
    </row>
    <row r="650" spans="1:39" ht="30" customHeight="1" x14ac:dyDescent="0.15">
      <c r="A650" s="8"/>
      <c r="B650" s="1"/>
      <c r="C650" s="1"/>
      <c r="D650" s="1"/>
      <c r="E650" s="8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58" t="str">
        <f t="shared" si="31"/>
        <v/>
      </c>
      <c r="AL650" s="56" t="str">
        <f t="shared" si="33"/>
        <v/>
      </c>
      <c r="AM650" s="57" t="str">
        <f t="shared" si="32"/>
        <v/>
      </c>
    </row>
    <row r="651" spans="1:39" ht="30" customHeight="1" x14ac:dyDescent="0.15">
      <c r="A651" s="8"/>
      <c r="B651" s="1"/>
      <c r="C651" s="1"/>
      <c r="D651" s="1"/>
      <c r="E651" s="8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58" t="str">
        <f t="shared" si="31"/>
        <v/>
      </c>
      <c r="AL651" s="56" t="str">
        <f t="shared" si="33"/>
        <v/>
      </c>
      <c r="AM651" s="57" t="str">
        <f t="shared" si="32"/>
        <v/>
      </c>
    </row>
    <row r="652" spans="1:39" ht="30" customHeight="1" x14ac:dyDescent="0.15">
      <c r="A652" s="8"/>
      <c r="B652" s="1"/>
      <c r="C652" s="1"/>
      <c r="D652" s="1"/>
      <c r="E652" s="8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58" t="str">
        <f t="shared" si="31"/>
        <v/>
      </c>
      <c r="AL652" s="56" t="str">
        <f t="shared" si="33"/>
        <v/>
      </c>
      <c r="AM652" s="57" t="str">
        <f t="shared" si="32"/>
        <v/>
      </c>
    </row>
    <row r="653" spans="1:39" ht="30" customHeight="1" x14ac:dyDescent="0.15">
      <c r="A653" s="8"/>
      <c r="B653" s="1"/>
      <c r="C653" s="1"/>
      <c r="D653" s="1"/>
      <c r="E653" s="8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58" t="str">
        <f t="shared" si="31"/>
        <v/>
      </c>
      <c r="AL653" s="56" t="str">
        <f t="shared" si="33"/>
        <v/>
      </c>
      <c r="AM653" s="57" t="str">
        <f t="shared" si="32"/>
        <v/>
      </c>
    </row>
    <row r="654" spans="1:39" ht="30" customHeight="1" x14ac:dyDescent="0.15">
      <c r="A654" s="8"/>
      <c r="B654" s="1"/>
      <c r="C654" s="1"/>
      <c r="D654" s="1"/>
      <c r="E654" s="8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58" t="str">
        <f t="shared" si="31"/>
        <v/>
      </c>
      <c r="AL654" s="56" t="str">
        <f t="shared" si="33"/>
        <v/>
      </c>
      <c r="AM654" s="57" t="str">
        <f t="shared" si="32"/>
        <v/>
      </c>
    </row>
    <row r="655" spans="1:39" ht="30" customHeight="1" x14ac:dyDescent="0.15">
      <c r="A655" s="8"/>
      <c r="B655" s="1"/>
      <c r="C655" s="1"/>
      <c r="D655" s="1"/>
      <c r="E655" s="8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58" t="str">
        <f t="shared" si="31"/>
        <v/>
      </c>
      <c r="AL655" s="56" t="str">
        <f t="shared" si="33"/>
        <v/>
      </c>
      <c r="AM655" s="57" t="str">
        <f t="shared" si="32"/>
        <v/>
      </c>
    </row>
    <row r="656" spans="1:39" ht="30" customHeight="1" x14ac:dyDescent="0.15">
      <c r="A656" s="8"/>
      <c r="B656" s="1"/>
      <c r="C656" s="1"/>
      <c r="D656" s="1"/>
      <c r="E656" s="8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58" t="str">
        <f t="shared" si="31"/>
        <v/>
      </c>
      <c r="AL656" s="56" t="str">
        <f t="shared" si="33"/>
        <v/>
      </c>
      <c r="AM656" s="57" t="str">
        <f t="shared" si="32"/>
        <v/>
      </c>
    </row>
    <row r="657" spans="1:39" ht="30" customHeight="1" x14ac:dyDescent="0.15">
      <c r="A657" s="8"/>
      <c r="B657" s="1"/>
      <c r="C657" s="1"/>
      <c r="D657" s="1"/>
      <c r="E657" s="8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58" t="str">
        <f t="shared" si="31"/>
        <v/>
      </c>
      <c r="AL657" s="56" t="str">
        <f t="shared" si="33"/>
        <v/>
      </c>
      <c r="AM657" s="57" t="str">
        <f t="shared" si="32"/>
        <v/>
      </c>
    </row>
    <row r="658" spans="1:39" ht="30" customHeight="1" x14ac:dyDescent="0.15">
      <c r="A658" s="8"/>
      <c r="B658" s="1"/>
      <c r="C658" s="1"/>
      <c r="D658" s="1"/>
      <c r="E658" s="8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58" t="str">
        <f t="shared" si="31"/>
        <v/>
      </c>
      <c r="AL658" s="56" t="str">
        <f t="shared" si="33"/>
        <v/>
      </c>
      <c r="AM658" s="57" t="str">
        <f t="shared" si="32"/>
        <v/>
      </c>
    </row>
    <row r="659" spans="1:39" ht="30" customHeight="1" x14ac:dyDescent="0.15">
      <c r="A659" s="8"/>
      <c r="B659" s="1"/>
      <c r="C659" s="1"/>
      <c r="D659" s="1"/>
      <c r="E659" s="8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58" t="str">
        <f t="shared" si="31"/>
        <v/>
      </c>
      <c r="AL659" s="56" t="str">
        <f t="shared" si="33"/>
        <v/>
      </c>
      <c r="AM659" s="57" t="str">
        <f t="shared" si="32"/>
        <v/>
      </c>
    </row>
    <row r="660" spans="1:39" ht="30" customHeight="1" x14ac:dyDescent="0.15">
      <c r="A660" s="8"/>
      <c r="B660" s="1"/>
      <c r="C660" s="1"/>
      <c r="D660" s="1"/>
      <c r="E660" s="8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58" t="str">
        <f t="shared" si="31"/>
        <v/>
      </c>
      <c r="AL660" s="56" t="str">
        <f t="shared" si="33"/>
        <v/>
      </c>
      <c r="AM660" s="57" t="str">
        <f t="shared" si="32"/>
        <v/>
      </c>
    </row>
    <row r="661" spans="1:39" ht="30" customHeight="1" x14ac:dyDescent="0.15">
      <c r="A661" s="8"/>
      <c r="B661" s="1"/>
      <c r="C661" s="1"/>
      <c r="D661" s="1"/>
      <c r="E661" s="8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58" t="str">
        <f t="shared" si="31"/>
        <v/>
      </c>
      <c r="AL661" s="56" t="str">
        <f t="shared" si="33"/>
        <v/>
      </c>
      <c r="AM661" s="57" t="str">
        <f t="shared" si="32"/>
        <v/>
      </c>
    </row>
    <row r="662" spans="1:39" ht="30" customHeight="1" x14ac:dyDescent="0.15">
      <c r="A662" s="8"/>
      <c r="B662" s="1"/>
      <c r="C662" s="1"/>
      <c r="D662" s="1"/>
      <c r="E662" s="8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58" t="str">
        <f t="shared" si="31"/>
        <v/>
      </c>
      <c r="AL662" s="56" t="str">
        <f t="shared" si="33"/>
        <v/>
      </c>
      <c r="AM662" s="57" t="str">
        <f t="shared" si="32"/>
        <v/>
      </c>
    </row>
    <row r="663" spans="1:39" ht="30" customHeight="1" x14ac:dyDescent="0.15">
      <c r="A663" s="8"/>
      <c r="B663" s="1"/>
      <c r="C663" s="1"/>
      <c r="D663" s="1"/>
      <c r="E663" s="8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58" t="str">
        <f t="shared" si="31"/>
        <v/>
      </c>
      <c r="AL663" s="56" t="str">
        <f t="shared" si="33"/>
        <v/>
      </c>
      <c r="AM663" s="57" t="str">
        <f t="shared" si="32"/>
        <v/>
      </c>
    </row>
    <row r="664" spans="1:39" ht="30" customHeight="1" x14ac:dyDescent="0.15">
      <c r="A664" s="8"/>
      <c r="B664" s="1"/>
      <c r="C664" s="1"/>
      <c r="D664" s="1"/>
      <c r="E664" s="8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58" t="str">
        <f t="shared" si="31"/>
        <v/>
      </c>
      <c r="AL664" s="56" t="str">
        <f t="shared" si="33"/>
        <v/>
      </c>
      <c r="AM664" s="57" t="str">
        <f t="shared" si="32"/>
        <v/>
      </c>
    </row>
    <row r="665" spans="1:39" ht="30" customHeight="1" x14ac:dyDescent="0.15">
      <c r="A665" s="8"/>
      <c r="B665" s="1"/>
      <c r="C665" s="1"/>
      <c r="D665" s="1"/>
      <c r="E665" s="8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58" t="str">
        <f t="shared" si="31"/>
        <v/>
      </c>
      <c r="AL665" s="56" t="str">
        <f t="shared" si="33"/>
        <v/>
      </c>
      <c r="AM665" s="57" t="str">
        <f t="shared" si="32"/>
        <v/>
      </c>
    </row>
    <row r="666" spans="1:39" ht="30" customHeight="1" x14ac:dyDescent="0.15">
      <c r="A666" s="8"/>
      <c r="B666" s="1"/>
      <c r="C666" s="1"/>
      <c r="D666" s="1"/>
      <c r="E666" s="8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58" t="str">
        <f t="shared" si="31"/>
        <v/>
      </c>
      <c r="AL666" s="56" t="str">
        <f t="shared" si="33"/>
        <v/>
      </c>
      <c r="AM666" s="57" t="str">
        <f t="shared" si="32"/>
        <v/>
      </c>
    </row>
    <row r="667" spans="1:39" ht="30" customHeight="1" x14ac:dyDescent="0.15">
      <c r="A667" s="8"/>
      <c r="B667" s="1"/>
      <c r="C667" s="1"/>
      <c r="D667" s="1"/>
      <c r="E667" s="8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58" t="str">
        <f t="shared" si="31"/>
        <v/>
      </c>
      <c r="AL667" s="56" t="str">
        <f t="shared" si="33"/>
        <v/>
      </c>
      <c r="AM667" s="57" t="str">
        <f t="shared" si="32"/>
        <v/>
      </c>
    </row>
    <row r="668" spans="1:39" ht="30" customHeight="1" x14ac:dyDescent="0.15">
      <c r="A668" s="8"/>
      <c r="B668" s="1"/>
      <c r="C668" s="1"/>
      <c r="D668" s="1"/>
      <c r="E668" s="8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58" t="str">
        <f t="shared" si="31"/>
        <v/>
      </c>
      <c r="AL668" s="56" t="str">
        <f t="shared" si="33"/>
        <v/>
      </c>
      <c r="AM668" s="57" t="str">
        <f t="shared" si="32"/>
        <v/>
      </c>
    </row>
    <row r="669" spans="1:39" ht="30" customHeight="1" x14ac:dyDescent="0.15">
      <c r="A669" s="8"/>
      <c r="B669" s="1"/>
      <c r="C669" s="1"/>
      <c r="D669" s="1"/>
      <c r="E669" s="8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58" t="str">
        <f t="shared" si="31"/>
        <v/>
      </c>
      <c r="AL669" s="56" t="str">
        <f t="shared" si="33"/>
        <v/>
      </c>
      <c r="AM669" s="57" t="str">
        <f t="shared" si="32"/>
        <v/>
      </c>
    </row>
    <row r="670" spans="1:39" ht="30" customHeight="1" x14ac:dyDescent="0.15">
      <c r="A670" s="8"/>
      <c r="B670" s="1"/>
      <c r="C670" s="1"/>
      <c r="D670" s="1"/>
      <c r="E670" s="8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58" t="str">
        <f t="shared" si="31"/>
        <v/>
      </c>
      <c r="AL670" s="56" t="str">
        <f t="shared" si="33"/>
        <v/>
      </c>
      <c r="AM670" s="57" t="str">
        <f t="shared" si="32"/>
        <v/>
      </c>
    </row>
    <row r="671" spans="1:39" ht="30" customHeight="1" x14ac:dyDescent="0.15">
      <c r="A671" s="8"/>
      <c r="B671" s="1"/>
      <c r="C671" s="1"/>
      <c r="D671" s="1"/>
      <c r="E671" s="8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58" t="str">
        <f t="shared" si="31"/>
        <v/>
      </c>
      <c r="AL671" s="56" t="str">
        <f t="shared" si="33"/>
        <v/>
      </c>
      <c r="AM671" s="57" t="str">
        <f t="shared" si="32"/>
        <v/>
      </c>
    </row>
    <row r="672" spans="1:39" ht="30" customHeight="1" x14ac:dyDescent="0.15">
      <c r="A672" s="8"/>
      <c r="B672" s="1"/>
      <c r="C672" s="1"/>
      <c r="D672" s="1"/>
      <c r="E672" s="8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58" t="str">
        <f t="shared" si="31"/>
        <v/>
      </c>
      <c r="AL672" s="56" t="str">
        <f t="shared" si="33"/>
        <v/>
      </c>
      <c r="AM672" s="57" t="str">
        <f t="shared" si="32"/>
        <v/>
      </c>
    </row>
    <row r="673" spans="1:39" ht="30" customHeight="1" x14ac:dyDescent="0.15">
      <c r="A673" s="8"/>
      <c r="B673" s="1"/>
      <c r="C673" s="1"/>
      <c r="D673" s="1"/>
      <c r="E673" s="8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58" t="str">
        <f t="shared" si="31"/>
        <v/>
      </c>
      <c r="AL673" s="56" t="str">
        <f t="shared" si="33"/>
        <v/>
      </c>
      <c r="AM673" s="57" t="str">
        <f t="shared" si="32"/>
        <v/>
      </c>
    </row>
    <row r="674" spans="1:39" ht="30" customHeight="1" x14ac:dyDescent="0.15">
      <c r="A674" s="8"/>
      <c r="B674" s="1"/>
      <c r="C674" s="1"/>
      <c r="D674" s="1"/>
      <c r="E674" s="8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58" t="str">
        <f t="shared" si="31"/>
        <v/>
      </c>
      <c r="AL674" s="56" t="str">
        <f t="shared" si="33"/>
        <v/>
      </c>
      <c r="AM674" s="57" t="str">
        <f t="shared" si="32"/>
        <v/>
      </c>
    </row>
    <row r="675" spans="1:39" ht="30" customHeight="1" x14ac:dyDescent="0.15">
      <c r="A675" s="8"/>
      <c r="B675" s="1"/>
      <c r="C675" s="1"/>
      <c r="D675" s="1"/>
      <c r="E675" s="8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58" t="str">
        <f t="shared" si="31"/>
        <v/>
      </c>
      <c r="AL675" s="56" t="str">
        <f t="shared" si="33"/>
        <v/>
      </c>
      <c r="AM675" s="57" t="str">
        <f t="shared" si="32"/>
        <v/>
      </c>
    </row>
    <row r="676" spans="1:39" ht="30" customHeight="1" x14ac:dyDescent="0.15">
      <c r="A676" s="8"/>
      <c r="B676" s="1"/>
      <c r="C676" s="1"/>
      <c r="D676" s="1"/>
      <c r="E676" s="8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58" t="str">
        <f t="shared" si="31"/>
        <v/>
      </c>
      <c r="AL676" s="56" t="str">
        <f t="shared" si="33"/>
        <v/>
      </c>
      <c r="AM676" s="57" t="str">
        <f t="shared" si="32"/>
        <v/>
      </c>
    </row>
    <row r="677" spans="1:39" ht="30" customHeight="1" x14ac:dyDescent="0.15">
      <c r="A677" s="8"/>
      <c r="B677" s="1"/>
      <c r="C677" s="1"/>
      <c r="D677" s="1"/>
      <c r="E677" s="8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58" t="str">
        <f t="shared" si="31"/>
        <v/>
      </c>
      <c r="AL677" s="56" t="str">
        <f t="shared" si="33"/>
        <v/>
      </c>
      <c r="AM677" s="57" t="str">
        <f t="shared" si="32"/>
        <v/>
      </c>
    </row>
    <row r="678" spans="1:39" ht="30" customHeight="1" x14ac:dyDescent="0.15">
      <c r="A678" s="8"/>
      <c r="B678" s="1"/>
      <c r="C678" s="1"/>
      <c r="D678" s="1"/>
      <c r="E678" s="8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58" t="str">
        <f t="shared" si="31"/>
        <v/>
      </c>
      <c r="AL678" s="56" t="str">
        <f t="shared" si="33"/>
        <v/>
      </c>
      <c r="AM678" s="57" t="str">
        <f t="shared" si="32"/>
        <v/>
      </c>
    </row>
    <row r="679" spans="1:39" ht="30" customHeight="1" x14ac:dyDescent="0.15">
      <c r="A679" s="8"/>
      <c r="B679" s="1"/>
      <c r="C679" s="1"/>
      <c r="D679" s="1"/>
      <c r="E679" s="8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58" t="str">
        <f t="shared" si="31"/>
        <v/>
      </c>
      <c r="AL679" s="56" t="str">
        <f t="shared" si="33"/>
        <v/>
      </c>
      <c r="AM679" s="57" t="str">
        <f t="shared" si="32"/>
        <v/>
      </c>
    </row>
    <row r="680" spans="1:39" ht="30" customHeight="1" x14ac:dyDescent="0.15">
      <c r="A680" s="8"/>
      <c r="B680" s="1"/>
      <c r="C680" s="1"/>
      <c r="D680" s="1"/>
      <c r="E680" s="8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58" t="str">
        <f t="shared" si="31"/>
        <v/>
      </c>
      <c r="AL680" s="56" t="str">
        <f t="shared" si="33"/>
        <v/>
      </c>
      <c r="AM680" s="57" t="str">
        <f t="shared" si="32"/>
        <v/>
      </c>
    </row>
    <row r="681" spans="1:39" ht="30" customHeight="1" x14ac:dyDescent="0.15">
      <c r="A681" s="8"/>
      <c r="B681" s="1"/>
      <c r="C681" s="1"/>
      <c r="D681" s="1"/>
      <c r="E681" s="8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58" t="str">
        <f t="shared" si="31"/>
        <v/>
      </c>
      <c r="AL681" s="56" t="str">
        <f t="shared" si="33"/>
        <v/>
      </c>
      <c r="AM681" s="57" t="str">
        <f t="shared" si="32"/>
        <v/>
      </c>
    </row>
    <row r="682" spans="1:39" ht="30" customHeight="1" x14ac:dyDescent="0.15">
      <c r="A682" s="8"/>
      <c r="B682" s="1"/>
      <c r="C682" s="1"/>
      <c r="D682" s="1"/>
      <c r="E682" s="8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58" t="str">
        <f t="shared" si="31"/>
        <v/>
      </c>
      <c r="AL682" s="56" t="str">
        <f t="shared" si="33"/>
        <v/>
      </c>
      <c r="AM682" s="57" t="str">
        <f t="shared" si="32"/>
        <v/>
      </c>
    </row>
    <row r="683" spans="1:39" ht="30" customHeight="1" x14ac:dyDescent="0.15">
      <c r="A683" s="8"/>
      <c r="B683" s="1"/>
      <c r="C683" s="1"/>
      <c r="D683" s="1"/>
      <c r="E683" s="8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58" t="str">
        <f t="shared" si="31"/>
        <v/>
      </c>
      <c r="AL683" s="56" t="str">
        <f t="shared" si="33"/>
        <v/>
      </c>
      <c r="AM683" s="57" t="str">
        <f t="shared" si="32"/>
        <v/>
      </c>
    </row>
    <row r="684" spans="1:39" ht="30" customHeight="1" x14ac:dyDescent="0.15">
      <c r="A684" s="8"/>
      <c r="B684" s="1"/>
      <c r="C684" s="1"/>
      <c r="D684" s="1"/>
      <c r="E684" s="8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58" t="str">
        <f t="shared" si="31"/>
        <v/>
      </c>
      <c r="AL684" s="56" t="str">
        <f t="shared" si="33"/>
        <v/>
      </c>
      <c r="AM684" s="57" t="str">
        <f t="shared" si="32"/>
        <v/>
      </c>
    </row>
    <row r="685" spans="1:39" ht="30" customHeight="1" x14ac:dyDescent="0.15">
      <c r="A685" s="8"/>
      <c r="B685" s="1"/>
      <c r="C685" s="1"/>
      <c r="D685" s="1"/>
      <c r="E685" s="8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58" t="str">
        <f t="shared" si="31"/>
        <v/>
      </c>
      <c r="AL685" s="56" t="str">
        <f t="shared" si="33"/>
        <v/>
      </c>
      <c r="AM685" s="57" t="str">
        <f t="shared" si="32"/>
        <v/>
      </c>
    </row>
    <row r="686" spans="1:39" ht="30" customHeight="1" x14ac:dyDescent="0.15">
      <c r="A686" s="8"/>
      <c r="B686" s="1"/>
      <c r="C686" s="1"/>
      <c r="D686" s="1"/>
      <c r="E686" s="8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58" t="str">
        <f t="shared" si="31"/>
        <v/>
      </c>
      <c r="AL686" s="56" t="str">
        <f t="shared" si="33"/>
        <v/>
      </c>
      <c r="AM686" s="57" t="str">
        <f t="shared" si="32"/>
        <v/>
      </c>
    </row>
    <row r="687" spans="1:39" ht="30" customHeight="1" x14ac:dyDescent="0.15">
      <c r="A687" s="8"/>
      <c r="B687" s="1"/>
      <c r="C687" s="1"/>
      <c r="D687" s="1"/>
      <c r="E687" s="8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58" t="str">
        <f t="shared" si="31"/>
        <v/>
      </c>
      <c r="AL687" s="56" t="str">
        <f t="shared" si="33"/>
        <v/>
      </c>
      <c r="AM687" s="57" t="str">
        <f t="shared" si="32"/>
        <v/>
      </c>
    </row>
    <row r="688" spans="1:39" ht="30" customHeight="1" x14ac:dyDescent="0.15">
      <c r="A688" s="8"/>
      <c r="B688" s="1"/>
      <c r="C688" s="1"/>
      <c r="D688" s="1"/>
      <c r="E688" s="8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58" t="str">
        <f t="shared" si="31"/>
        <v/>
      </c>
      <c r="AL688" s="56" t="str">
        <f t="shared" si="33"/>
        <v/>
      </c>
      <c r="AM688" s="57" t="str">
        <f t="shared" si="32"/>
        <v/>
      </c>
    </row>
    <row r="689" spans="1:39" ht="30" customHeight="1" x14ac:dyDescent="0.15">
      <c r="A689" s="8"/>
      <c r="B689" s="1"/>
      <c r="C689" s="1"/>
      <c r="D689" s="1"/>
      <c r="E689" s="8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58" t="str">
        <f t="shared" si="31"/>
        <v/>
      </c>
      <c r="AL689" s="56" t="str">
        <f t="shared" si="33"/>
        <v/>
      </c>
      <c r="AM689" s="57" t="str">
        <f t="shared" si="32"/>
        <v/>
      </c>
    </row>
    <row r="690" spans="1:39" ht="30" customHeight="1" x14ac:dyDescent="0.15">
      <c r="A690" s="8"/>
      <c r="B690" s="1"/>
      <c r="C690" s="1"/>
      <c r="D690" s="1"/>
      <c r="E690" s="8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58" t="str">
        <f t="shared" si="31"/>
        <v/>
      </c>
      <c r="AL690" s="56" t="str">
        <f t="shared" si="33"/>
        <v/>
      </c>
      <c r="AM690" s="57" t="str">
        <f t="shared" si="32"/>
        <v/>
      </c>
    </row>
    <row r="691" spans="1:39" ht="30" customHeight="1" x14ac:dyDescent="0.15">
      <c r="A691" s="8"/>
      <c r="B691" s="1"/>
      <c r="C691" s="1"/>
      <c r="D691" s="1"/>
      <c r="E691" s="8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58" t="str">
        <f t="shared" si="31"/>
        <v/>
      </c>
      <c r="AL691" s="56" t="str">
        <f t="shared" si="33"/>
        <v/>
      </c>
      <c r="AM691" s="57" t="str">
        <f t="shared" si="32"/>
        <v/>
      </c>
    </row>
    <row r="692" spans="1:39" ht="30" customHeight="1" x14ac:dyDescent="0.15">
      <c r="A692" s="8"/>
      <c r="B692" s="1"/>
      <c r="C692" s="1"/>
      <c r="D692" s="1"/>
      <c r="E692" s="8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58" t="str">
        <f t="shared" si="31"/>
        <v/>
      </c>
      <c r="AL692" s="56" t="str">
        <f t="shared" si="33"/>
        <v/>
      </c>
      <c r="AM692" s="57" t="str">
        <f t="shared" si="32"/>
        <v/>
      </c>
    </row>
    <row r="693" spans="1:39" ht="30" customHeight="1" x14ac:dyDescent="0.15">
      <c r="A693" s="8"/>
      <c r="B693" s="1"/>
      <c r="C693" s="1"/>
      <c r="D693" s="1"/>
      <c r="E693" s="8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58" t="str">
        <f t="shared" si="31"/>
        <v/>
      </c>
      <c r="AL693" s="56" t="str">
        <f t="shared" si="33"/>
        <v/>
      </c>
      <c r="AM693" s="57" t="str">
        <f t="shared" si="32"/>
        <v/>
      </c>
    </row>
    <row r="694" spans="1:39" ht="30" customHeight="1" x14ac:dyDescent="0.15">
      <c r="A694" s="8"/>
      <c r="B694" s="1"/>
      <c r="C694" s="1"/>
      <c r="D694" s="1"/>
      <c r="E694" s="8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58" t="str">
        <f t="shared" si="31"/>
        <v/>
      </c>
      <c r="AL694" s="56" t="str">
        <f t="shared" si="33"/>
        <v/>
      </c>
      <c r="AM694" s="57" t="str">
        <f t="shared" si="32"/>
        <v/>
      </c>
    </row>
    <row r="695" spans="1:39" ht="30" customHeight="1" x14ac:dyDescent="0.15">
      <c r="A695" s="8"/>
      <c r="B695" s="1"/>
      <c r="C695" s="1"/>
      <c r="D695" s="1"/>
      <c r="E695" s="8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58" t="str">
        <f t="shared" si="31"/>
        <v/>
      </c>
      <c r="AL695" s="56" t="str">
        <f t="shared" si="33"/>
        <v/>
      </c>
      <c r="AM695" s="57" t="str">
        <f t="shared" si="32"/>
        <v/>
      </c>
    </row>
    <row r="696" spans="1:39" ht="30" customHeight="1" x14ac:dyDescent="0.15">
      <c r="A696" s="8"/>
      <c r="B696" s="1"/>
      <c r="C696" s="1"/>
      <c r="D696" s="1"/>
      <c r="E696" s="8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58" t="str">
        <f t="shared" si="31"/>
        <v/>
      </c>
      <c r="AL696" s="56" t="str">
        <f t="shared" si="33"/>
        <v/>
      </c>
      <c r="AM696" s="57" t="str">
        <f t="shared" si="32"/>
        <v/>
      </c>
    </row>
    <row r="697" spans="1:39" ht="30" customHeight="1" x14ac:dyDescent="0.15">
      <c r="A697" s="8"/>
      <c r="B697" s="1"/>
      <c r="C697" s="1"/>
      <c r="D697" s="1"/>
      <c r="E697" s="8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58" t="str">
        <f t="shared" si="31"/>
        <v/>
      </c>
      <c r="AL697" s="56" t="str">
        <f t="shared" si="33"/>
        <v/>
      </c>
      <c r="AM697" s="57" t="str">
        <f t="shared" si="32"/>
        <v/>
      </c>
    </row>
    <row r="698" spans="1:39" ht="30" customHeight="1" x14ac:dyDescent="0.15">
      <c r="A698" s="8"/>
      <c r="B698" s="1"/>
      <c r="C698" s="1"/>
      <c r="D698" s="1"/>
      <c r="E698" s="8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58" t="str">
        <f t="shared" si="31"/>
        <v/>
      </c>
      <c r="AL698" s="56" t="str">
        <f t="shared" si="33"/>
        <v/>
      </c>
      <c r="AM698" s="57" t="str">
        <f t="shared" si="32"/>
        <v/>
      </c>
    </row>
    <row r="699" spans="1:39" ht="30" customHeight="1" x14ac:dyDescent="0.15">
      <c r="A699" s="8"/>
      <c r="B699" s="1"/>
      <c r="C699" s="1"/>
      <c r="D699" s="1"/>
      <c r="E699" s="8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58" t="str">
        <f t="shared" si="31"/>
        <v/>
      </c>
      <c r="AL699" s="56" t="str">
        <f t="shared" si="33"/>
        <v/>
      </c>
      <c r="AM699" s="57" t="str">
        <f t="shared" si="32"/>
        <v/>
      </c>
    </row>
    <row r="700" spans="1:39" ht="30" customHeight="1" x14ac:dyDescent="0.15">
      <c r="A700" s="8"/>
      <c r="B700" s="1"/>
      <c r="C700" s="1"/>
      <c r="D700" s="1"/>
      <c r="E700" s="8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58" t="str">
        <f t="shared" si="31"/>
        <v/>
      </c>
      <c r="AL700" s="56" t="str">
        <f t="shared" si="33"/>
        <v/>
      </c>
      <c r="AM700" s="57" t="str">
        <f t="shared" si="32"/>
        <v/>
      </c>
    </row>
    <row r="701" spans="1:39" ht="30" customHeight="1" x14ac:dyDescent="0.15">
      <c r="A701" s="8"/>
      <c r="B701" s="1"/>
      <c r="C701" s="1"/>
      <c r="D701" s="1"/>
      <c r="E701" s="8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58" t="str">
        <f t="shared" si="31"/>
        <v/>
      </c>
      <c r="AL701" s="56" t="str">
        <f t="shared" si="33"/>
        <v/>
      </c>
      <c r="AM701" s="57" t="str">
        <f t="shared" si="32"/>
        <v/>
      </c>
    </row>
    <row r="702" spans="1:39" ht="30" customHeight="1" x14ac:dyDescent="0.15">
      <c r="A702" s="8"/>
      <c r="B702" s="1"/>
      <c r="C702" s="1"/>
      <c r="D702" s="1"/>
      <c r="E702" s="8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58" t="str">
        <f t="shared" si="31"/>
        <v/>
      </c>
      <c r="AL702" s="56" t="str">
        <f t="shared" si="33"/>
        <v/>
      </c>
      <c r="AM702" s="57" t="str">
        <f t="shared" si="32"/>
        <v/>
      </c>
    </row>
    <row r="703" spans="1:39" ht="30" customHeight="1" x14ac:dyDescent="0.15">
      <c r="A703" s="8"/>
      <c r="B703" s="1"/>
      <c r="C703" s="1"/>
      <c r="D703" s="1"/>
      <c r="E703" s="8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58" t="str">
        <f t="shared" si="31"/>
        <v/>
      </c>
      <c r="AL703" s="56" t="str">
        <f t="shared" si="33"/>
        <v/>
      </c>
      <c r="AM703" s="57" t="str">
        <f t="shared" si="32"/>
        <v/>
      </c>
    </row>
    <row r="704" spans="1:39" ht="30" customHeight="1" x14ac:dyDescent="0.15">
      <c r="A704" s="8"/>
      <c r="B704" s="1"/>
      <c r="C704" s="1"/>
      <c r="D704" s="1"/>
      <c r="E704" s="8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58" t="str">
        <f t="shared" si="31"/>
        <v/>
      </c>
      <c r="AL704" s="56" t="str">
        <f t="shared" si="33"/>
        <v/>
      </c>
      <c r="AM704" s="57" t="str">
        <f t="shared" si="32"/>
        <v/>
      </c>
    </row>
    <row r="705" spans="1:39" ht="30" customHeight="1" x14ac:dyDescent="0.15">
      <c r="A705" s="8"/>
      <c r="B705" s="1"/>
      <c r="C705" s="1"/>
      <c r="D705" s="1"/>
      <c r="E705" s="8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58" t="str">
        <f t="shared" si="31"/>
        <v/>
      </c>
      <c r="AL705" s="56" t="str">
        <f t="shared" si="33"/>
        <v/>
      </c>
      <c r="AM705" s="57" t="str">
        <f t="shared" si="32"/>
        <v/>
      </c>
    </row>
    <row r="706" spans="1:39" ht="30" customHeight="1" x14ac:dyDescent="0.15">
      <c r="A706" s="8"/>
      <c r="B706" s="1"/>
      <c r="C706" s="1"/>
      <c r="D706" s="1"/>
      <c r="E706" s="8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58" t="str">
        <f t="shared" si="31"/>
        <v/>
      </c>
      <c r="AL706" s="56" t="str">
        <f t="shared" si="33"/>
        <v/>
      </c>
      <c r="AM706" s="57" t="str">
        <f t="shared" si="32"/>
        <v/>
      </c>
    </row>
    <row r="707" spans="1:39" ht="30" customHeight="1" x14ac:dyDescent="0.15">
      <c r="A707" s="8"/>
      <c r="B707" s="1"/>
      <c r="C707" s="1"/>
      <c r="D707" s="1"/>
      <c r="E707" s="8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58" t="str">
        <f t="shared" ref="AK707:AK770" si="34">IF(AND(B707&lt;&gt;"", C707="", E707="", G707=""), "https://app.redeyedms.com/artefacts/search"&amp;"?q="&amp;B707,
 IF(AND(C707&lt;&gt;"", B707="", E707="", G707=""), "https://app.redeyedms.com/artefacts/search"&amp;"?group="&amp;C707,
 IF(AND(E707&lt;&gt;"", Q707&lt;&gt;"", R707&lt;&gt;""),
  CONCATENATE("https://app.redeyedms.com/artefacts/search","/bucket/",SUBSTITUTE(E707," ","%20"),"/metadata?",SUBSTITUTE(Q707," ","%20"),"=",SUBSTITUTE(R707," ","%20"),
  IF(ISBLANK(S707),"","&amp;"&amp;SUBSTITUTE(S707," ","%20")&amp;"="&amp;SUBSTITUTE(T707," ","%20")),
  IF(ISBLANK(U707),"","&amp;"&amp;SUBSTITUTE(U707," ","%20")&amp;"="&amp;SUBSTITUTE(V707," ","%20")),
  IF(ISBLANK(W707),"","&amp;"&amp;SUBSTITUTE(W707," ","%20")&amp;"="&amp;SUBSTITUTE(X707," ","%20")),
  IF(ISBLANK(Y707),"","&amp;"&amp;SUBSTITUTE(Y707," ","%20")&amp;"="&amp;SUBSTITUTE(Z707," ","%20")),
  IF(ISBLANK(AA707),"","&amp;"&amp;SUBSTITUTE(AA707," ","%20")&amp;"="&amp;SUBSTITUTE(AB707," ","%20")),
  IF(ISBLANK(AC707),"","&amp;"&amp;SUBSTITUTE(AC707," ","%20")&amp;"="&amp;SUBSTITUTE(AD707," ","%20")),
  IF(ISBLANK(AE707),"","&amp;"&amp;SUBSTITUTE(AE707," ","%20")&amp;"="&amp;SUBSTITUTE(AF707," ","%20")),
  IF(ISBLANK(AG707),"","&amp;"&amp;SUBSTITUTE(AG707," ","%20")&amp;"="&amp;SUBSTITUTE(AH707," ","%20")),
  IF(ISBLANK(AI707),"","&amp;"&amp;SUBSTITUTE(AI707," ","%20")&amp;"="&amp;SUBSTITUTE(AJ707," ","%20"))
  ),
 IF(AND(E707&lt;&gt;"", D707&lt;&gt;""), "https://app.redeyedms.com/artefacts/search"&amp;"/bucket/"&amp;E707&amp;"metadata?"&amp;"artefact="&amp;D707,
 IF(AND(G707&lt;&gt;"", B707="", C707="", E707="", H707=""), "https://app.redeyedms.com/artefacts/search"&amp;"?q=%3A"&amp;G707,
 IF(AND(G707&lt;&gt;"", H707&lt;&gt;"", F707="OR"), CONCATENATE("https://app.redeyedms.com/artefacts/search"&amp;"?q=%3A"&amp;G707&amp;"%20"&amp;H707&amp;"%20"&amp;I707&amp;"%20"&amp;J707&amp;"%20"&amp;K707&amp;"%20"&amp;L707&amp;"%20"&amp;M707&amp;"%20"&amp;N707&amp;"%20"&amp;O707&amp;"%20"&amp;P707),
 IF(AND(G707&lt;&gt;"", H707&lt;&gt;"", F707&lt;&gt;"OR"), CONCATENATE("https://app.redeyedms.com/artefacts/search"&amp;"?q=%3A%26"&amp;G707&amp;"%20"&amp;H707&amp;"%20"&amp;I707&amp;"%20"&amp;J707&amp;"%20"&amp;K707&amp;"%20"&amp;L707&amp;"%20"&amp;M707&amp;"%20"&amp;N707&amp;"%20"&amp;O707&amp;"%20"&amp;P707),
"")))))))</f>
        <v/>
      </c>
      <c r="AL707" s="56" t="str">
        <f t="shared" si="33"/>
        <v/>
      </c>
      <c r="AM707" s="57" t="str">
        <f t="shared" ref="AM707:AM770" si="35">IF(AND(B707&lt;&gt;"", C707="", E707="", G707=""), "Simple Search",
 IF(AND(C707&lt;&gt;"", B707="", E707="", G707=""), "Group Search",
 IF(AND(E707&lt;&gt;"", Q707&lt;&gt;"", R707&lt;&gt;"", S707=""), "Single Metadata Search",IF(AND(E707&lt;&gt;"", Q707&lt;&gt;"", R707&lt;&gt;"", S707&lt;&gt;""), "Multiple Metadata Search",
 IF(AND(E707&lt;&gt;"", D707&lt;&gt;""), "Single Artefact Search",
 IF(AND(G707&lt;&gt;"", B707="", C707="", E707="", H707=""), "Single OCR Search",
 IF(AND(G707&lt;&gt;"", H707&lt;&gt;"", F707="OR"), "Multiple OCR Search",
 IF(AND(G707&lt;&gt;"", H707&lt;&gt;"", F707&lt;&gt;"OR"), "Multiple OCR Search",
""))))))))</f>
        <v/>
      </c>
    </row>
    <row r="708" spans="1:39" ht="30" customHeight="1" x14ac:dyDescent="0.15">
      <c r="A708" s="8"/>
      <c r="B708" s="1"/>
      <c r="C708" s="1"/>
      <c r="D708" s="1"/>
      <c r="E708" s="8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58" t="str">
        <f t="shared" si="34"/>
        <v/>
      </c>
      <c r="AL708" s="56" t="str">
        <f t="shared" si="33"/>
        <v/>
      </c>
      <c r="AM708" s="57" t="str">
        <f t="shared" si="35"/>
        <v/>
      </c>
    </row>
    <row r="709" spans="1:39" ht="30" customHeight="1" x14ac:dyDescent="0.15">
      <c r="A709" s="8"/>
      <c r="B709" s="1"/>
      <c r="C709" s="1"/>
      <c r="D709" s="1"/>
      <c r="E709" s="8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58" t="str">
        <f t="shared" si="34"/>
        <v/>
      </c>
      <c r="AL709" s="56" t="str">
        <f t="shared" si="33"/>
        <v/>
      </c>
      <c r="AM709" s="57" t="str">
        <f t="shared" si="35"/>
        <v/>
      </c>
    </row>
    <row r="710" spans="1:39" ht="30" customHeight="1" x14ac:dyDescent="0.15">
      <c r="A710" s="8"/>
      <c r="B710" s="1"/>
      <c r="C710" s="1"/>
      <c r="D710" s="1"/>
      <c r="E710" s="8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58" t="str">
        <f t="shared" si="34"/>
        <v/>
      </c>
      <c r="AL710" s="56" t="str">
        <f t="shared" ref="AL710:AL773" si="36">IF(AK710="","",_xlfn.IMAGE($AN$3&amp;AK710))</f>
        <v/>
      </c>
      <c r="AM710" s="57" t="str">
        <f t="shared" si="35"/>
        <v/>
      </c>
    </row>
    <row r="711" spans="1:39" ht="30" customHeight="1" x14ac:dyDescent="0.15">
      <c r="A711" s="8"/>
      <c r="B711" s="1"/>
      <c r="C711" s="1"/>
      <c r="D711" s="1"/>
      <c r="E711" s="8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58" t="str">
        <f t="shared" si="34"/>
        <v/>
      </c>
      <c r="AL711" s="56" t="str">
        <f t="shared" si="36"/>
        <v/>
      </c>
      <c r="AM711" s="57" t="str">
        <f t="shared" si="35"/>
        <v/>
      </c>
    </row>
    <row r="712" spans="1:39" ht="30" customHeight="1" x14ac:dyDescent="0.15">
      <c r="A712" s="8"/>
      <c r="B712" s="1"/>
      <c r="C712" s="1"/>
      <c r="D712" s="1"/>
      <c r="E712" s="8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58" t="str">
        <f t="shared" si="34"/>
        <v/>
      </c>
      <c r="AL712" s="56" t="str">
        <f t="shared" si="36"/>
        <v/>
      </c>
      <c r="AM712" s="57" t="str">
        <f t="shared" si="35"/>
        <v/>
      </c>
    </row>
    <row r="713" spans="1:39" ht="30" customHeight="1" x14ac:dyDescent="0.15">
      <c r="A713" s="8"/>
      <c r="B713" s="1"/>
      <c r="C713" s="1"/>
      <c r="D713" s="1"/>
      <c r="E713" s="8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58" t="str">
        <f t="shared" si="34"/>
        <v/>
      </c>
      <c r="AL713" s="56" t="str">
        <f t="shared" si="36"/>
        <v/>
      </c>
      <c r="AM713" s="57" t="str">
        <f t="shared" si="35"/>
        <v/>
      </c>
    </row>
    <row r="714" spans="1:39" ht="30" customHeight="1" x14ac:dyDescent="0.15">
      <c r="A714" s="8"/>
      <c r="B714" s="1"/>
      <c r="C714" s="1"/>
      <c r="D714" s="1"/>
      <c r="E714" s="8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58" t="str">
        <f t="shared" si="34"/>
        <v/>
      </c>
      <c r="AL714" s="56" t="str">
        <f t="shared" si="36"/>
        <v/>
      </c>
      <c r="AM714" s="57" t="str">
        <f t="shared" si="35"/>
        <v/>
      </c>
    </row>
    <row r="715" spans="1:39" ht="30" customHeight="1" x14ac:dyDescent="0.15">
      <c r="A715" s="8"/>
      <c r="B715" s="1"/>
      <c r="C715" s="1"/>
      <c r="D715" s="1"/>
      <c r="E715" s="8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58" t="str">
        <f t="shared" si="34"/>
        <v/>
      </c>
      <c r="AL715" s="56" t="str">
        <f t="shared" si="36"/>
        <v/>
      </c>
      <c r="AM715" s="57" t="str">
        <f t="shared" si="35"/>
        <v/>
      </c>
    </row>
    <row r="716" spans="1:39" ht="30" customHeight="1" x14ac:dyDescent="0.15">
      <c r="A716" s="8"/>
      <c r="B716" s="1"/>
      <c r="C716" s="1"/>
      <c r="D716" s="1"/>
      <c r="E716" s="8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58" t="str">
        <f t="shared" si="34"/>
        <v/>
      </c>
      <c r="AL716" s="56" t="str">
        <f t="shared" si="36"/>
        <v/>
      </c>
      <c r="AM716" s="57" t="str">
        <f t="shared" si="35"/>
        <v/>
      </c>
    </row>
    <row r="717" spans="1:39" ht="30" customHeight="1" x14ac:dyDescent="0.15">
      <c r="A717" s="8"/>
      <c r="B717" s="1"/>
      <c r="C717" s="1"/>
      <c r="D717" s="1"/>
      <c r="E717" s="8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58" t="str">
        <f t="shared" si="34"/>
        <v/>
      </c>
      <c r="AL717" s="56" t="str">
        <f t="shared" si="36"/>
        <v/>
      </c>
      <c r="AM717" s="57" t="str">
        <f t="shared" si="35"/>
        <v/>
      </c>
    </row>
    <row r="718" spans="1:39" ht="30" customHeight="1" x14ac:dyDescent="0.15">
      <c r="A718" s="8"/>
      <c r="B718" s="1"/>
      <c r="C718" s="1"/>
      <c r="D718" s="1"/>
      <c r="E718" s="8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58" t="str">
        <f t="shared" si="34"/>
        <v/>
      </c>
      <c r="AL718" s="56" t="str">
        <f t="shared" si="36"/>
        <v/>
      </c>
      <c r="AM718" s="57" t="str">
        <f t="shared" si="35"/>
        <v/>
      </c>
    </row>
    <row r="719" spans="1:39" ht="30" customHeight="1" x14ac:dyDescent="0.15">
      <c r="A719" s="8"/>
      <c r="B719" s="1"/>
      <c r="C719" s="1"/>
      <c r="D719" s="1"/>
      <c r="E719" s="8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58" t="str">
        <f t="shared" si="34"/>
        <v/>
      </c>
      <c r="AL719" s="56" t="str">
        <f t="shared" si="36"/>
        <v/>
      </c>
      <c r="AM719" s="57" t="str">
        <f t="shared" si="35"/>
        <v/>
      </c>
    </row>
    <row r="720" spans="1:39" ht="30" customHeight="1" x14ac:dyDescent="0.15">
      <c r="A720" s="8"/>
      <c r="B720" s="1"/>
      <c r="C720" s="1"/>
      <c r="D720" s="1"/>
      <c r="E720" s="8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58" t="str">
        <f t="shared" si="34"/>
        <v/>
      </c>
      <c r="AL720" s="56" t="str">
        <f t="shared" si="36"/>
        <v/>
      </c>
      <c r="AM720" s="57" t="str">
        <f t="shared" si="35"/>
        <v/>
      </c>
    </row>
    <row r="721" spans="1:39" ht="30" customHeight="1" x14ac:dyDescent="0.15">
      <c r="A721" s="8"/>
      <c r="B721" s="1"/>
      <c r="C721" s="1"/>
      <c r="D721" s="1"/>
      <c r="E721" s="8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58" t="str">
        <f t="shared" si="34"/>
        <v/>
      </c>
      <c r="AL721" s="56" t="str">
        <f t="shared" si="36"/>
        <v/>
      </c>
      <c r="AM721" s="57" t="str">
        <f t="shared" si="35"/>
        <v/>
      </c>
    </row>
    <row r="722" spans="1:39" ht="30" customHeight="1" x14ac:dyDescent="0.15">
      <c r="A722" s="8"/>
      <c r="B722" s="1"/>
      <c r="C722" s="1"/>
      <c r="D722" s="1"/>
      <c r="E722" s="8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58" t="str">
        <f t="shared" si="34"/>
        <v/>
      </c>
      <c r="AL722" s="56" t="str">
        <f t="shared" si="36"/>
        <v/>
      </c>
      <c r="AM722" s="57" t="str">
        <f t="shared" si="35"/>
        <v/>
      </c>
    </row>
    <row r="723" spans="1:39" ht="30" customHeight="1" x14ac:dyDescent="0.15">
      <c r="A723" s="8"/>
      <c r="B723" s="1"/>
      <c r="C723" s="1"/>
      <c r="D723" s="1"/>
      <c r="E723" s="8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58" t="str">
        <f t="shared" si="34"/>
        <v/>
      </c>
      <c r="AL723" s="56" t="str">
        <f t="shared" si="36"/>
        <v/>
      </c>
      <c r="AM723" s="57" t="str">
        <f t="shared" si="35"/>
        <v/>
      </c>
    </row>
    <row r="724" spans="1:39" ht="30" customHeight="1" x14ac:dyDescent="0.15">
      <c r="A724" s="8"/>
      <c r="B724" s="1"/>
      <c r="C724" s="1"/>
      <c r="D724" s="1"/>
      <c r="E724" s="8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58" t="str">
        <f t="shared" si="34"/>
        <v/>
      </c>
      <c r="AL724" s="56" t="str">
        <f t="shared" si="36"/>
        <v/>
      </c>
      <c r="AM724" s="57" t="str">
        <f t="shared" si="35"/>
        <v/>
      </c>
    </row>
    <row r="725" spans="1:39" ht="30" customHeight="1" x14ac:dyDescent="0.15">
      <c r="A725" s="8"/>
      <c r="B725" s="1"/>
      <c r="C725" s="1"/>
      <c r="D725" s="1"/>
      <c r="E725" s="8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58" t="str">
        <f t="shared" si="34"/>
        <v/>
      </c>
      <c r="AL725" s="56" t="str">
        <f t="shared" si="36"/>
        <v/>
      </c>
      <c r="AM725" s="57" t="str">
        <f t="shared" si="35"/>
        <v/>
      </c>
    </row>
    <row r="726" spans="1:39" ht="30" customHeight="1" x14ac:dyDescent="0.15">
      <c r="A726" s="8"/>
      <c r="B726" s="1"/>
      <c r="C726" s="1"/>
      <c r="D726" s="1"/>
      <c r="E726" s="8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58" t="str">
        <f t="shared" si="34"/>
        <v/>
      </c>
      <c r="AL726" s="56" t="str">
        <f t="shared" si="36"/>
        <v/>
      </c>
      <c r="AM726" s="57" t="str">
        <f t="shared" si="35"/>
        <v/>
      </c>
    </row>
    <row r="727" spans="1:39" ht="30" customHeight="1" x14ac:dyDescent="0.15">
      <c r="A727" s="8"/>
      <c r="B727" s="1"/>
      <c r="C727" s="1"/>
      <c r="D727" s="1"/>
      <c r="E727" s="8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58" t="str">
        <f t="shared" si="34"/>
        <v/>
      </c>
      <c r="AL727" s="56" t="str">
        <f t="shared" si="36"/>
        <v/>
      </c>
      <c r="AM727" s="57" t="str">
        <f t="shared" si="35"/>
        <v/>
      </c>
    </row>
    <row r="728" spans="1:39" ht="30" customHeight="1" x14ac:dyDescent="0.15">
      <c r="A728" s="8"/>
      <c r="B728" s="1"/>
      <c r="C728" s="1"/>
      <c r="D728" s="1"/>
      <c r="E728" s="8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58" t="str">
        <f t="shared" si="34"/>
        <v/>
      </c>
      <c r="AL728" s="56" t="str">
        <f t="shared" si="36"/>
        <v/>
      </c>
      <c r="AM728" s="57" t="str">
        <f t="shared" si="35"/>
        <v/>
      </c>
    </row>
    <row r="729" spans="1:39" ht="30" customHeight="1" x14ac:dyDescent="0.15">
      <c r="A729" s="8"/>
      <c r="B729" s="1"/>
      <c r="C729" s="1"/>
      <c r="D729" s="1"/>
      <c r="E729" s="8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58" t="str">
        <f t="shared" si="34"/>
        <v/>
      </c>
      <c r="AL729" s="56" t="str">
        <f t="shared" si="36"/>
        <v/>
      </c>
      <c r="AM729" s="57" t="str">
        <f t="shared" si="35"/>
        <v/>
      </c>
    </row>
    <row r="730" spans="1:39" ht="30" customHeight="1" x14ac:dyDescent="0.15">
      <c r="A730" s="8"/>
      <c r="B730" s="1"/>
      <c r="C730" s="1"/>
      <c r="D730" s="1"/>
      <c r="E730" s="8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58" t="str">
        <f t="shared" si="34"/>
        <v/>
      </c>
      <c r="AL730" s="56" t="str">
        <f t="shared" si="36"/>
        <v/>
      </c>
      <c r="AM730" s="57" t="str">
        <f t="shared" si="35"/>
        <v/>
      </c>
    </row>
    <row r="731" spans="1:39" ht="30" customHeight="1" x14ac:dyDescent="0.15">
      <c r="A731" s="8"/>
      <c r="B731" s="1"/>
      <c r="C731" s="1"/>
      <c r="D731" s="1"/>
      <c r="E731" s="8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58" t="str">
        <f t="shared" si="34"/>
        <v/>
      </c>
      <c r="AL731" s="56" t="str">
        <f t="shared" si="36"/>
        <v/>
      </c>
      <c r="AM731" s="57" t="str">
        <f t="shared" si="35"/>
        <v/>
      </c>
    </row>
    <row r="732" spans="1:39" ht="30" customHeight="1" x14ac:dyDescent="0.15">
      <c r="A732" s="8"/>
      <c r="B732" s="1"/>
      <c r="C732" s="1"/>
      <c r="D732" s="1"/>
      <c r="E732" s="8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58" t="str">
        <f t="shared" si="34"/>
        <v/>
      </c>
      <c r="AL732" s="56" t="str">
        <f t="shared" si="36"/>
        <v/>
      </c>
      <c r="AM732" s="57" t="str">
        <f t="shared" si="35"/>
        <v/>
      </c>
    </row>
    <row r="733" spans="1:39" ht="30" customHeight="1" x14ac:dyDescent="0.15">
      <c r="A733" s="8"/>
      <c r="B733" s="1"/>
      <c r="C733" s="1"/>
      <c r="D733" s="1"/>
      <c r="E733" s="8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58" t="str">
        <f t="shared" si="34"/>
        <v/>
      </c>
      <c r="AL733" s="56" t="str">
        <f t="shared" si="36"/>
        <v/>
      </c>
      <c r="AM733" s="57" t="str">
        <f t="shared" si="35"/>
        <v/>
      </c>
    </row>
    <row r="734" spans="1:39" ht="30" customHeight="1" x14ac:dyDescent="0.15">
      <c r="A734" s="8"/>
      <c r="B734" s="1"/>
      <c r="C734" s="1"/>
      <c r="D734" s="1"/>
      <c r="E734" s="8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58" t="str">
        <f t="shared" si="34"/>
        <v/>
      </c>
      <c r="AL734" s="56" t="str">
        <f t="shared" si="36"/>
        <v/>
      </c>
      <c r="AM734" s="57" t="str">
        <f t="shared" si="35"/>
        <v/>
      </c>
    </row>
    <row r="735" spans="1:39" ht="30" customHeight="1" x14ac:dyDescent="0.15">
      <c r="A735" s="8"/>
      <c r="B735" s="1"/>
      <c r="C735" s="1"/>
      <c r="D735" s="1"/>
      <c r="E735" s="8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58" t="str">
        <f t="shared" si="34"/>
        <v/>
      </c>
      <c r="AL735" s="56" t="str">
        <f t="shared" si="36"/>
        <v/>
      </c>
      <c r="AM735" s="57" t="str">
        <f t="shared" si="35"/>
        <v/>
      </c>
    </row>
    <row r="736" spans="1:39" ht="30" customHeight="1" x14ac:dyDescent="0.15">
      <c r="A736" s="8"/>
      <c r="B736" s="1"/>
      <c r="C736" s="1"/>
      <c r="D736" s="1"/>
      <c r="E736" s="8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58" t="str">
        <f t="shared" si="34"/>
        <v/>
      </c>
      <c r="AL736" s="56" t="str">
        <f t="shared" si="36"/>
        <v/>
      </c>
      <c r="AM736" s="57" t="str">
        <f t="shared" si="35"/>
        <v/>
      </c>
    </row>
    <row r="737" spans="1:39" ht="30" customHeight="1" x14ac:dyDescent="0.15">
      <c r="A737" s="8"/>
      <c r="B737" s="1"/>
      <c r="C737" s="1"/>
      <c r="D737" s="1"/>
      <c r="E737" s="8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58" t="str">
        <f t="shared" si="34"/>
        <v/>
      </c>
      <c r="AL737" s="56" t="str">
        <f t="shared" si="36"/>
        <v/>
      </c>
      <c r="AM737" s="57" t="str">
        <f t="shared" si="35"/>
        <v/>
      </c>
    </row>
    <row r="738" spans="1:39" ht="30" customHeight="1" x14ac:dyDescent="0.15">
      <c r="A738" s="8"/>
      <c r="B738" s="1"/>
      <c r="C738" s="1"/>
      <c r="D738" s="1"/>
      <c r="E738" s="8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58" t="str">
        <f t="shared" si="34"/>
        <v/>
      </c>
      <c r="AL738" s="56" t="str">
        <f t="shared" si="36"/>
        <v/>
      </c>
      <c r="AM738" s="57" t="str">
        <f t="shared" si="35"/>
        <v/>
      </c>
    </row>
    <row r="739" spans="1:39" ht="30" customHeight="1" x14ac:dyDescent="0.15">
      <c r="A739" s="8"/>
      <c r="B739" s="1"/>
      <c r="C739" s="1"/>
      <c r="D739" s="1"/>
      <c r="E739" s="8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58" t="str">
        <f t="shared" si="34"/>
        <v/>
      </c>
      <c r="AL739" s="56" t="str">
        <f t="shared" si="36"/>
        <v/>
      </c>
      <c r="AM739" s="57" t="str">
        <f t="shared" si="35"/>
        <v/>
      </c>
    </row>
    <row r="740" spans="1:39" ht="30" customHeight="1" x14ac:dyDescent="0.15">
      <c r="A740" s="8"/>
      <c r="B740" s="1"/>
      <c r="C740" s="1"/>
      <c r="D740" s="1"/>
      <c r="E740" s="8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58" t="str">
        <f t="shared" si="34"/>
        <v/>
      </c>
      <c r="AL740" s="56" t="str">
        <f t="shared" si="36"/>
        <v/>
      </c>
      <c r="AM740" s="57" t="str">
        <f t="shared" si="35"/>
        <v/>
      </c>
    </row>
    <row r="741" spans="1:39" ht="30" customHeight="1" x14ac:dyDescent="0.15">
      <c r="A741" s="8"/>
      <c r="B741" s="1"/>
      <c r="C741" s="1"/>
      <c r="D741" s="1"/>
      <c r="E741" s="8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58" t="str">
        <f t="shared" si="34"/>
        <v/>
      </c>
      <c r="AL741" s="56" t="str">
        <f t="shared" si="36"/>
        <v/>
      </c>
      <c r="AM741" s="57" t="str">
        <f t="shared" si="35"/>
        <v/>
      </c>
    </row>
    <row r="742" spans="1:39" ht="30" customHeight="1" x14ac:dyDescent="0.15">
      <c r="A742" s="8"/>
      <c r="B742" s="1"/>
      <c r="C742" s="1"/>
      <c r="D742" s="1"/>
      <c r="E742" s="8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58" t="str">
        <f t="shared" si="34"/>
        <v/>
      </c>
      <c r="AL742" s="56" t="str">
        <f t="shared" si="36"/>
        <v/>
      </c>
      <c r="AM742" s="57" t="str">
        <f t="shared" si="35"/>
        <v/>
      </c>
    </row>
    <row r="743" spans="1:39" ht="30" customHeight="1" x14ac:dyDescent="0.15">
      <c r="A743" s="8"/>
      <c r="B743" s="1"/>
      <c r="C743" s="1"/>
      <c r="D743" s="1"/>
      <c r="E743" s="8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58" t="str">
        <f t="shared" si="34"/>
        <v/>
      </c>
      <c r="AL743" s="56" t="str">
        <f t="shared" si="36"/>
        <v/>
      </c>
      <c r="AM743" s="57" t="str">
        <f t="shared" si="35"/>
        <v/>
      </c>
    </row>
    <row r="744" spans="1:39" ht="30" customHeight="1" x14ac:dyDescent="0.15">
      <c r="A744" s="8"/>
      <c r="B744" s="1"/>
      <c r="C744" s="1"/>
      <c r="D744" s="1"/>
      <c r="E744" s="8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58" t="str">
        <f t="shared" si="34"/>
        <v/>
      </c>
      <c r="AL744" s="56" t="str">
        <f t="shared" si="36"/>
        <v/>
      </c>
      <c r="AM744" s="57" t="str">
        <f t="shared" si="35"/>
        <v/>
      </c>
    </row>
    <row r="745" spans="1:39" ht="30" customHeight="1" x14ac:dyDescent="0.15">
      <c r="A745" s="8"/>
      <c r="B745" s="1"/>
      <c r="C745" s="1"/>
      <c r="D745" s="1"/>
      <c r="E745" s="8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58" t="str">
        <f t="shared" si="34"/>
        <v/>
      </c>
      <c r="AL745" s="56" t="str">
        <f t="shared" si="36"/>
        <v/>
      </c>
      <c r="AM745" s="57" t="str">
        <f t="shared" si="35"/>
        <v/>
      </c>
    </row>
    <row r="746" spans="1:39" ht="30" customHeight="1" x14ac:dyDescent="0.15">
      <c r="A746" s="8"/>
      <c r="B746" s="1"/>
      <c r="C746" s="1"/>
      <c r="D746" s="1"/>
      <c r="E746" s="8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58" t="str">
        <f t="shared" si="34"/>
        <v/>
      </c>
      <c r="AL746" s="56" t="str">
        <f t="shared" si="36"/>
        <v/>
      </c>
      <c r="AM746" s="57" t="str">
        <f t="shared" si="35"/>
        <v/>
      </c>
    </row>
    <row r="747" spans="1:39" ht="30" customHeight="1" x14ac:dyDescent="0.15">
      <c r="A747" s="8"/>
      <c r="B747" s="1"/>
      <c r="C747" s="1"/>
      <c r="D747" s="1"/>
      <c r="E747" s="8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58" t="str">
        <f t="shared" si="34"/>
        <v/>
      </c>
      <c r="AL747" s="56" t="str">
        <f t="shared" si="36"/>
        <v/>
      </c>
      <c r="AM747" s="57" t="str">
        <f t="shared" si="35"/>
        <v/>
      </c>
    </row>
    <row r="748" spans="1:39" ht="30" customHeight="1" x14ac:dyDescent="0.15">
      <c r="A748" s="8"/>
      <c r="B748" s="1"/>
      <c r="C748" s="1"/>
      <c r="D748" s="1"/>
      <c r="E748" s="8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58" t="str">
        <f t="shared" si="34"/>
        <v/>
      </c>
      <c r="AL748" s="56" t="str">
        <f t="shared" si="36"/>
        <v/>
      </c>
      <c r="AM748" s="57" t="str">
        <f t="shared" si="35"/>
        <v/>
      </c>
    </row>
    <row r="749" spans="1:39" ht="30" customHeight="1" x14ac:dyDescent="0.15">
      <c r="A749" s="8"/>
      <c r="B749" s="1"/>
      <c r="C749" s="1"/>
      <c r="D749" s="1"/>
      <c r="E749" s="8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58" t="str">
        <f t="shared" si="34"/>
        <v/>
      </c>
      <c r="AL749" s="56" t="str">
        <f t="shared" si="36"/>
        <v/>
      </c>
      <c r="AM749" s="57" t="str">
        <f t="shared" si="35"/>
        <v/>
      </c>
    </row>
    <row r="750" spans="1:39" ht="30" customHeight="1" x14ac:dyDescent="0.15">
      <c r="A750" s="8"/>
      <c r="B750" s="1"/>
      <c r="C750" s="1"/>
      <c r="D750" s="1"/>
      <c r="E750" s="8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58" t="str">
        <f t="shared" si="34"/>
        <v/>
      </c>
      <c r="AL750" s="56" t="str">
        <f t="shared" si="36"/>
        <v/>
      </c>
      <c r="AM750" s="57" t="str">
        <f t="shared" si="35"/>
        <v/>
      </c>
    </row>
    <row r="751" spans="1:39" ht="30" customHeight="1" x14ac:dyDescent="0.15">
      <c r="A751" s="8"/>
      <c r="B751" s="1"/>
      <c r="C751" s="1"/>
      <c r="D751" s="1"/>
      <c r="E751" s="8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58" t="str">
        <f t="shared" si="34"/>
        <v/>
      </c>
      <c r="AL751" s="56" t="str">
        <f t="shared" si="36"/>
        <v/>
      </c>
      <c r="AM751" s="57" t="str">
        <f t="shared" si="35"/>
        <v/>
      </c>
    </row>
    <row r="752" spans="1:39" ht="30" customHeight="1" x14ac:dyDescent="0.15">
      <c r="A752" s="8"/>
      <c r="B752" s="1"/>
      <c r="C752" s="1"/>
      <c r="D752" s="1"/>
      <c r="E752" s="8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58" t="str">
        <f t="shared" si="34"/>
        <v/>
      </c>
      <c r="AL752" s="56" t="str">
        <f t="shared" si="36"/>
        <v/>
      </c>
      <c r="AM752" s="57" t="str">
        <f t="shared" si="35"/>
        <v/>
      </c>
    </row>
    <row r="753" spans="1:39" ht="30" customHeight="1" x14ac:dyDescent="0.15">
      <c r="A753" s="8"/>
      <c r="B753" s="1"/>
      <c r="C753" s="1"/>
      <c r="D753" s="1"/>
      <c r="E753" s="8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58" t="str">
        <f t="shared" si="34"/>
        <v/>
      </c>
      <c r="AL753" s="56" t="str">
        <f t="shared" si="36"/>
        <v/>
      </c>
      <c r="AM753" s="57" t="str">
        <f t="shared" si="35"/>
        <v/>
      </c>
    </row>
    <row r="754" spans="1:39" ht="30" customHeight="1" x14ac:dyDescent="0.15">
      <c r="A754" s="8"/>
      <c r="B754" s="1"/>
      <c r="C754" s="1"/>
      <c r="D754" s="1"/>
      <c r="E754" s="8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58" t="str">
        <f t="shared" si="34"/>
        <v/>
      </c>
      <c r="AL754" s="56" t="str">
        <f t="shared" si="36"/>
        <v/>
      </c>
      <c r="AM754" s="57" t="str">
        <f t="shared" si="35"/>
        <v/>
      </c>
    </row>
    <row r="755" spans="1:39" ht="30" customHeight="1" x14ac:dyDescent="0.15">
      <c r="A755" s="8"/>
      <c r="B755" s="1"/>
      <c r="C755" s="1"/>
      <c r="D755" s="1"/>
      <c r="E755" s="8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58" t="str">
        <f t="shared" si="34"/>
        <v/>
      </c>
      <c r="AL755" s="56" t="str">
        <f t="shared" si="36"/>
        <v/>
      </c>
      <c r="AM755" s="57" t="str">
        <f t="shared" si="35"/>
        <v/>
      </c>
    </row>
    <row r="756" spans="1:39" ht="30" customHeight="1" x14ac:dyDescent="0.15">
      <c r="A756" s="8"/>
      <c r="B756" s="1"/>
      <c r="C756" s="1"/>
      <c r="D756" s="1"/>
      <c r="E756" s="8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58" t="str">
        <f t="shared" si="34"/>
        <v/>
      </c>
      <c r="AL756" s="56" t="str">
        <f t="shared" si="36"/>
        <v/>
      </c>
      <c r="AM756" s="57" t="str">
        <f t="shared" si="35"/>
        <v/>
      </c>
    </row>
    <row r="757" spans="1:39" ht="30" customHeight="1" x14ac:dyDescent="0.15">
      <c r="A757" s="8"/>
      <c r="B757" s="1"/>
      <c r="C757" s="1"/>
      <c r="D757" s="1"/>
      <c r="E757" s="8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58" t="str">
        <f t="shared" si="34"/>
        <v/>
      </c>
      <c r="AL757" s="56" t="str">
        <f t="shared" si="36"/>
        <v/>
      </c>
      <c r="AM757" s="57" t="str">
        <f t="shared" si="35"/>
        <v/>
      </c>
    </row>
    <row r="758" spans="1:39" ht="30" customHeight="1" x14ac:dyDescent="0.15">
      <c r="A758" s="8"/>
      <c r="B758" s="1"/>
      <c r="C758" s="1"/>
      <c r="D758" s="1"/>
      <c r="E758" s="8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58" t="str">
        <f t="shared" si="34"/>
        <v/>
      </c>
      <c r="AL758" s="56" t="str">
        <f t="shared" si="36"/>
        <v/>
      </c>
      <c r="AM758" s="57" t="str">
        <f t="shared" si="35"/>
        <v/>
      </c>
    </row>
    <row r="759" spans="1:39" ht="30" customHeight="1" x14ac:dyDescent="0.15">
      <c r="A759" s="8"/>
      <c r="B759" s="1"/>
      <c r="C759" s="1"/>
      <c r="D759" s="1"/>
      <c r="E759" s="8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58" t="str">
        <f t="shared" si="34"/>
        <v/>
      </c>
      <c r="AL759" s="56" t="str">
        <f t="shared" si="36"/>
        <v/>
      </c>
      <c r="AM759" s="57" t="str">
        <f t="shared" si="35"/>
        <v/>
      </c>
    </row>
    <row r="760" spans="1:39" ht="30" customHeight="1" x14ac:dyDescent="0.15">
      <c r="A760" s="8"/>
      <c r="B760" s="1"/>
      <c r="C760" s="1"/>
      <c r="D760" s="1"/>
      <c r="E760" s="8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58" t="str">
        <f t="shared" si="34"/>
        <v/>
      </c>
      <c r="AL760" s="56" t="str">
        <f t="shared" si="36"/>
        <v/>
      </c>
      <c r="AM760" s="57" t="str">
        <f t="shared" si="35"/>
        <v/>
      </c>
    </row>
    <row r="761" spans="1:39" ht="30" customHeight="1" x14ac:dyDescent="0.15">
      <c r="A761" s="8"/>
      <c r="B761" s="1"/>
      <c r="C761" s="1"/>
      <c r="D761" s="1"/>
      <c r="E761" s="8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58" t="str">
        <f t="shared" si="34"/>
        <v/>
      </c>
      <c r="AL761" s="56" t="str">
        <f t="shared" si="36"/>
        <v/>
      </c>
      <c r="AM761" s="57" t="str">
        <f t="shared" si="35"/>
        <v/>
      </c>
    </row>
    <row r="762" spans="1:39" ht="30" customHeight="1" x14ac:dyDescent="0.15">
      <c r="A762" s="8"/>
      <c r="B762" s="1"/>
      <c r="C762" s="1"/>
      <c r="D762" s="1"/>
      <c r="E762" s="8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58" t="str">
        <f t="shared" si="34"/>
        <v/>
      </c>
      <c r="AL762" s="56" t="str">
        <f t="shared" si="36"/>
        <v/>
      </c>
      <c r="AM762" s="57" t="str">
        <f t="shared" si="35"/>
        <v/>
      </c>
    </row>
    <row r="763" spans="1:39" ht="30" customHeight="1" x14ac:dyDescent="0.15">
      <c r="A763" s="8"/>
      <c r="B763" s="1"/>
      <c r="C763" s="1"/>
      <c r="D763" s="1"/>
      <c r="E763" s="8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58" t="str">
        <f t="shared" si="34"/>
        <v/>
      </c>
      <c r="AL763" s="56" t="str">
        <f t="shared" si="36"/>
        <v/>
      </c>
      <c r="AM763" s="57" t="str">
        <f t="shared" si="35"/>
        <v/>
      </c>
    </row>
    <row r="764" spans="1:39" ht="30" customHeight="1" x14ac:dyDescent="0.15">
      <c r="A764" s="8"/>
      <c r="B764" s="1"/>
      <c r="C764" s="1"/>
      <c r="D764" s="1"/>
      <c r="E764" s="8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58" t="str">
        <f t="shared" si="34"/>
        <v/>
      </c>
      <c r="AL764" s="56" t="str">
        <f t="shared" si="36"/>
        <v/>
      </c>
      <c r="AM764" s="57" t="str">
        <f t="shared" si="35"/>
        <v/>
      </c>
    </row>
    <row r="765" spans="1:39" ht="30" customHeight="1" x14ac:dyDescent="0.15">
      <c r="A765" s="8"/>
      <c r="B765" s="1"/>
      <c r="C765" s="1"/>
      <c r="D765" s="1"/>
      <c r="E765" s="8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58" t="str">
        <f t="shared" si="34"/>
        <v/>
      </c>
      <c r="AL765" s="56" t="str">
        <f t="shared" si="36"/>
        <v/>
      </c>
      <c r="AM765" s="57" t="str">
        <f t="shared" si="35"/>
        <v/>
      </c>
    </row>
    <row r="766" spans="1:39" ht="30" customHeight="1" x14ac:dyDescent="0.15">
      <c r="A766" s="8"/>
      <c r="B766" s="1"/>
      <c r="C766" s="1"/>
      <c r="D766" s="1"/>
      <c r="E766" s="8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58" t="str">
        <f t="shared" si="34"/>
        <v/>
      </c>
      <c r="AL766" s="56" t="str">
        <f t="shared" si="36"/>
        <v/>
      </c>
      <c r="AM766" s="57" t="str">
        <f t="shared" si="35"/>
        <v/>
      </c>
    </row>
    <row r="767" spans="1:39" ht="30" customHeight="1" x14ac:dyDescent="0.15">
      <c r="A767" s="8"/>
      <c r="B767" s="1"/>
      <c r="C767" s="1"/>
      <c r="D767" s="1"/>
      <c r="E767" s="8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58" t="str">
        <f t="shared" si="34"/>
        <v/>
      </c>
      <c r="AL767" s="56" t="str">
        <f t="shared" si="36"/>
        <v/>
      </c>
      <c r="AM767" s="57" t="str">
        <f t="shared" si="35"/>
        <v/>
      </c>
    </row>
    <row r="768" spans="1:39" ht="30" customHeight="1" x14ac:dyDescent="0.15">
      <c r="A768" s="8"/>
      <c r="B768" s="1"/>
      <c r="C768" s="1"/>
      <c r="D768" s="1"/>
      <c r="E768" s="8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58" t="str">
        <f t="shared" si="34"/>
        <v/>
      </c>
      <c r="AL768" s="56" t="str">
        <f t="shared" si="36"/>
        <v/>
      </c>
      <c r="AM768" s="57" t="str">
        <f t="shared" si="35"/>
        <v/>
      </c>
    </row>
    <row r="769" spans="1:39" ht="30" customHeight="1" x14ac:dyDescent="0.15">
      <c r="A769" s="8"/>
      <c r="B769" s="1"/>
      <c r="C769" s="1"/>
      <c r="D769" s="1"/>
      <c r="E769" s="8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58" t="str">
        <f t="shared" si="34"/>
        <v/>
      </c>
      <c r="AL769" s="56" t="str">
        <f t="shared" si="36"/>
        <v/>
      </c>
      <c r="AM769" s="57" t="str">
        <f t="shared" si="35"/>
        <v/>
      </c>
    </row>
    <row r="770" spans="1:39" ht="30" customHeight="1" x14ac:dyDescent="0.15">
      <c r="A770" s="8"/>
      <c r="B770" s="1"/>
      <c r="C770" s="1"/>
      <c r="D770" s="1"/>
      <c r="E770" s="8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58" t="str">
        <f t="shared" si="34"/>
        <v/>
      </c>
      <c r="AL770" s="56" t="str">
        <f t="shared" si="36"/>
        <v/>
      </c>
      <c r="AM770" s="57" t="str">
        <f t="shared" si="35"/>
        <v/>
      </c>
    </row>
    <row r="771" spans="1:39" ht="30" customHeight="1" x14ac:dyDescent="0.15">
      <c r="A771" s="8"/>
      <c r="B771" s="1"/>
      <c r="C771" s="1"/>
      <c r="D771" s="1"/>
      <c r="E771" s="8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58" t="str">
        <f t="shared" ref="AK771:AK834" si="37">IF(AND(B771&lt;&gt;"", C771="", E771="", G771=""), "https://app.redeyedms.com/artefacts/search"&amp;"?q="&amp;B771,
 IF(AND(C771&lt;&gt;"", B771="", E771="", G771=""), "https://app.redeyedms.com/artefacts/search"&amp;"?group="&amp;C771,
 IF(AND(E771&lt;&gt;"", Q771&lt;&gt;"", R771&lt;&gt;""),
  CONCATENATE("https://app.redeyedms.com/artefacts/search","/bucket/",SUBSTITUTE(E771," ","%20"),"/metadata?",SUBSTITUTE(Q771," ","%20"),"=",SUBSTITUTE(R771," ","%20"),
  IF(ISBLANK(S771),"","&amp;"&amp;SUBSTITUTE(S771," ","%20")&amp;"="&amp;SUBSTITUTE(T771," ","%20")),
  IF(ISBLANK(U771),"","&amp;"&amp;SUBSTITUTE(U771," ","%20")&amp;"="&amp;SUBSTITUTE(V771," ","%20")),
  IF(ISBLANK(W771),"","&amp;"&amp;SUBSTITUTE(W771," ","%20")&amp;"="&amp;SUBSTITUTE(X771," ","%20")),
  IF(ISBLANK(Y771),"","&amp;"&amp;SUBSTITUTE(Y771," ","%20")&amp;"="&amp;SUBSTITUTE(Z771," ","%20")),
  IF(ISBLANK(AA771),"","&amp;"&amp;SUBSTITUTE(AA771," ","%20")&amp;"="&amp;SUBSTITUTE(AB771," ","%20")),
  IF(ISBLANK(AC771),"","&amp;"&amp;SUBSTITUTE(AC771," ","%20")&amp;"="&amp;SUBSTITUTE(AD771," ","%20")),
  IF(ISBLANK(AE771),"","&amp;"&amp;SUBSTITUTE(AE771," ","%20")&amp;"="&amp;SUBSTITUTE(AF771," ","%20")),
  IF(ISBLANK(AG771),"","&amp;"&amp;SUBSTITUTE(AG771," ","%20")&amp;"="&amp;SUBSTITUTE(AH771," ","%20")),
  IF(ISBLANK(AI771),"","&amp;"&amp;SUBSTITUTE(AI771," ","%20")&amp;"="&amp;SUBSTITUTE(AJ771," ","%20"))
  ),
 IF(AND(E771&lt;&gt;"", D771&lt;&gt;""), "https://app.redeyedms.com/artefacts/search"&amp;"/bucket/"&amp;E771&amp;"metadata?"&amp;"artefact="&amp;D771,
 IF(AND(G771&lt;&gt;"", B771="", C771="", E771="", H771=""), "https://app.redeyedms.com/artefacts/search"&amp;"?q=%3A"&amp;G771,
 IF(AND(G771&lt;&gt;"", H771&lt;&gt;"", F771="OR"), CONCATENATE("https://app.redeyedms.com/artefacts/search"&amp;"?q=%3A"&amp;G771&amp;"%20"&amp;H771&amp;"%20"&amp;I771&amp;"%20"&amp;J771&amp;"%20"&amp;K771&amp;"%20"&amp;L771&amp;"%20"&amp;M771&amp;"%20"&amp;N771&amp;"%20"&amp;O771&amp;"%20"&amp;P771),
 IF(AND(G771&lt;&gt;"", H771&lt;&gt;"", F771&lt;&gt;"OR"), CONCATENATE("https://app.redeyedms.com/artefacts/search"&amp;"?q=%3A%26"&amp;G771&amp;"%20"&amp;H771&amp;"%20"&amp;I771&amp;"%20"&amp;J771&amp;"%20"&amp;K771&amp;"%20"&amp;L771&amp;"%20"&amp;M771&amp;"%20"&amp;N771&amp;"%20"&amp;O771&amp;"%20"&amp;P771),
"")))))))</f>
        <v/>
      </c>
      <c r="AL771" s="56" t="str">
        <f t="shared" si="36"/>
        <v/>
      </c>
      <c r="AM771" s="57" t="str">
        <f t="shared" ref="AM771:AM834" si="38">IF(AND(B771&lt;&gt;"", C771="", E771="", G771=""), "Simple Search",
 IF(AND(C771&lt;&gt;"", B771="", E771="", G771=""), "Group Search",
 IF(AND(E771&lt;&gt;"", Q771&lt;&gt;"", R771&lt;&gt;"", S771=""), "Single Metadata Search",IF(AND(E771&lt;&gt;"", Q771&lt;&gt;"", R771&lt;&gt;"", S771&lt;&gt;""), "Multiple Metadata Search",
 IF(AND(E771&lt;&gt;"", D771&lt;&gt;""), "Single Artefact Search",
 IF(AND(G771&lt;&gt;"", B771="", C771="", E771="", H771=""), "Single OCR Search",
 IF(AND(G771&lt;&gt;"", H771&lt;&gt;"", F771="OR"), "Multiple OCR Search",
 IF(AND(G771&lt;&gt;"", H771&lt;&gt;"", F771&lt;&gt;"OR"), "Multiple OCR Search",
""))))))))</f>
        <v/>
      </c>
    </row>
    <row r="772" spans="1:39" ht="30" customHeight="1" x14ac:dyDescent="0.15">
      <c r="A772" s="8"/>
      <c r="B772" s="1"/>
      <c r="C772" s="1"/>
      <c r="D772" s="1"/>
      <c r="E772" s="8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58" t="str">
        <f t="shared" si="37"/>
        <v/>
      </c>
      <c r="AL772" s="56" t="str">
        <f t="shared" si="36"/>
        <v/>
      </c>
      <c r="AM772" s="57" t="str">
        <f t="shared" si="38"/>
        <v/>
      </c>
    </row>
    <row r="773" spans="1:39" ht="30" customHeight="1" x14ac:dyDescent="0.15">
      <c r="A773" s="8"/>
      <c r="B773" s="1"/>
      <c r="C773" s="1"/>
      <c r="D773" s="1"/>
      <c r="E773" s="8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58" t="str">
        <f t="shared" si="37"/>
        <v/>
      </c>
      <c r="AL773" s="56" t="str">
        <f t="shared" si="36"/>
        <v/>
      </c>
      <c r="AM773" s="57" t="str">
        <f t="shared" si="38"/>
        <v/>
      </c>
    </row>
    <row r="774" spans="1:39" ht="30" customHeight="1" x14ac:dyDescent="0.15">
      <c r="A774" s="8"/>
      <c r="B774" s="1"/>
      <c r="C774" s="1"/>
      <c r="D774" s="1"/>
      <c r="E774" s="8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58" t="str">
        <f t="shared" si="37"/>
        <v/>
      </c>
      <c r="AL774" s="56" t="str">
        <f t="shared" ref="AL774:AL837" si="39">IF(AK774="","",_xlfn.IMAGE($AN$3&amp;AK774))</f>
        <v/>
      </c>
      <c r="AM774" s="57" t="str">
        <f t="shared" si="38"/>
        <v/>
      </c>
    </row>
    <row r="775" spans="1:39" ht="30" customHeight="1" x14ac:dyDescent="0.15">
      <c r="A775" s="8"/>
      <c r="B775" s="1"/>
      <c r="C775" s="1"/>
      <c r="D775" s="1"/>
      <c r="E775" s="8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58" t="str">
        <f t="shared" si="37"/>
        <v/>
      </c>
      <c r="AL775" s="56" t="str">
        <f t="shared" si="39"/>
        <v/>
      </c>
      <c r="AM775" s="57" t="str">
        <f t="shared" si="38"/>
        <v/>
      </c>
    </row>
    <row r="776" spans="1:39" ht="30" customHeight="1" x14ac:dyDescent="0.15">
      <c r="A776" s="8"/>
      <c r="B776" s="1"/>
      <c r="C776" s="1"/>
      <c r="D776" s="1"/>
      <c r="E776" s="8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58" t="str">
        <f t="shared" si="37"/>
        <v/>
      </c>
      <c r="AL776" s="56" t="str">
        <f t="shared" si="39"/>
        <v/>
      </c>
      <c r="AM776" s="57" t="str">
        <f t="shared" si="38"/>
        <v/>
      </c>
    </row>
    <row r="777" spans="1:39" ht="30" customHeight="1" x14ac:dyDescent="0.15">
      <c r="A777" s="8"/>
      <c r="B777" s="1"/>
      <c r="C777" s="1"/>
      <c r="D777" s="1"/>
      <c r="E777" s="8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58" t="str">
        <f t="shared" si="37"/>
        <v/>
      </c>
      <c r="AL777" s="56" t="str">
        <f t="shared" si="39"/>
        <v/>
      </c>
      <c r="AM777" s="57" t="str">
        <f t="shared" si="38"/>
        <v/>
      </c>
    </row>
    <row r="778" spans="1:39" ht="30" customHeight="1" x14ac:dyDescent="0.15">
      <c r="A778" s="8"/>
      <c r="B778" s="1"/>
      <c r="C778" s="1"/>
      <c r="D778" s="1"/>
      <c r="E778" s="8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58" t="str">
        <f t="shared" si="37"/>
        <v/>
      </c>
      <c r="AL778" s="56" t="str">
        <f t="shared" si="39"/>
        <v/>
      </c>
      <c r="AM778" s="57" t="str">
        <f t="shared" si="38"/>
        <v/>
      </c>
    </row>
    <row r="779" spans="1:39" ht="30" customHeight="1" x14ac:dyDescent="0.15">
      <c r="A779" s="8"/>
      <c r="B779" s="1"/>
      <c r="C779" s="1"/>
      <c r="D779" s="1"/>
      <c r="E779" s="8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58" t="str">
        <f t="shared" si="37"/>
        <v/>
      </c>
      <c r="AL779" s="56" t="str">
        <f t="shared" si="39"/>
        <v/>
      </c>
      <c r="AM779" s="57" t="str">
        <f t="shared" si="38"/>
        <v/>
      </c>
    </row>
    <row r="780" spans="1:39" ht="30" customHeight="1" x14ac:dyDescent="0.15">
      <c r="A780" s="8"/>
      <c r="B780" s="1"/>
      <c r="C780" s="1"/>
      <c r="D780" s="1"/>
      <c r="E780" s="8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58" t="str">
        <f t="shared" si="37"/>
        <v/>
      </c>
      <c r="AL780" s="56" t="str">
        <f t="shared" si="39"/>
        <v/>
      </c>
      <c r="AM780" s="57" t="str">
        <f t="shared" si="38"/>
        <v/>
      </c>
    </row>
    <row r="781" spans="1:39" ht="30" customHeight="1" x14ac:dyDescent="0.15">
      <c r="A781" s="8"/>
      <c r="B781" s="1"/>
      <c r="C781" s="1"/>
      <c r="D781" s="1"/>
      <c r="E781" s="8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58" t="str">
        <f t="shared" si="37"/>
        <v/>
      </c>
      <c r="AL781" s="56" t="str">
        <f t="shared" si="39"/>
        <v/>
      </c>
      <c r="AM781" s="57" t="str">
        <f t="shared" si="38"/>
        <v/>
      </c>
    </row>
    <row r="782" spans="1:39" ht="30" customHeight="1" x14ac:dyDescent="0.15">
      <c r="A782" s="8"/>
      <c r="B782" s="1"/>
      <c r="C782" s="1"/>
      <c r="D782" s="1"/>
      <c r="E782" s="8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58" t="str">
        <f t="shared" si="37"/>
        <v/>
      </c>
      <c r="AL782" s="56" t="str">
        <f t="shared" si="39"/>
        <v/>
      </c>
      <c r="AM782" s="57" t="str">
        <f t="shared" si="38"/>
        <v/>
      </c>
    </row>
    <row r="783" spans="1:39" ht="30" customHeight="1" x14ac:dyDescent="0.15">
      <c r="A783" s="8"/>
      <c r="B783" s="1"/>
      <c r="C783" s="1"/>
      <c r="D783" s="1"/>
      <c r="E783" s="8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58" t="str">
        <f t="shared" si="37"/>
        <v/>
      </c>
      <c r="AL783" s="56" t="str">
        <f t="shared" si="39"/>
        <v/>
      </c>
      <c r="AM783" s="57" t="str">
        <f t="shared" si="38"/>
        <v/>
      </c>
    </row>
    <row r="784" spans="1:39" ht="30" customHeight="1" x14ac:dyDescent="0.15">
      <c r="A784" s="8"/>
      <c r="B784" s="1"/>
      <c r="C784" s="1"/>
      <c r="D784" s="1"/>
      <c r="E784" s="8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58" t="str">
        <f t="shared" si="37"/>
        <v/>
      </c>
      <c r="AL784" s="56" t="str">
        <f t="shared" si="39"/>
        <v/>
      </c>
      <c r="AM784" s="57" t="str">
        <f t="shared" si="38"/>
        <v/>
      </c>
    </row>
    <row r="785" spans="1:39" ht="30" customHeight="1" x14ac:dyDescent="0.15">
      <c r="A785" s="8"/>
      <c r="B785" s="1"/>
      <c r="C785" s="1"/>
      <c r="D785" s="1"/>
      <c r="E785" s="8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58" t="str">
        <f t="shared" si="37"/>
        <v/>
      </c>
      <c r="AL785" s="56" t="str">
        <f t="shared" si="39"/>
        <v/>
      </c>
      <c r="AM785" s="57" t="str">
        <f t="shared" si="38"/>
        <v/>
      </c>
    </row>
    <row r="786" spans="1:39" ht="30" customHeight="1" x14ac:dyDescent="0.15">
      <c r="A786" s="8"/>
      <c r="B786" s="1"/>
      <c r="C786" s="1"/>
      <c r="D786" s="1"/>
      <c r="E786" s="8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58" t="str">
        <f t="shared" si="37"/>
        <v/>
      </c>
      <c r="AL786" s="56" t="str">
        <f t="shared" si="39"/>
        <v/>
      </c>
      <c r="AM786" s="57" t="str">
        <f t="shared" si="38"/>
        <v/>
      </c>
    </row>
    <row r="787" spans="1:39" ht="30" customHeight="1" x14ac:dyDescent="0.15">
      <c r="A787" s="8"/>
      <c r="B787" s="1"/>
      <c r="C787" s="1"/>
      <c r="D787" s="1"/>
      <c r="E787" s="8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58" t="str">
        <f t="shared" si="37"/>
        <v/>
      </c>
      <c r="AL787" s="56" t="str">
        <f t="shared" si="39"/>
        <v/>
      </c>
      <c r="AM787" s="57" t="str">
        <f t="shared" si="38"/>
        <v/>
      </c>
    </row>
    <row r="788" spans="1:39" ht="30" customHeight="1" x14ac:dyDescent="0.15">
      <c r="A788" s="8"/>
      <c r="B788" s="1"/>
      <c r="C788" s="1"/>
      <c r="D788" s="1"/>
      <c r="E788" s="8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58" t="str">
        <f t="shared" si="37"/>
        <v/>
      </c>
      <c r="AL788" s="56" t="str">
        <f t="shared" si="39"/>
        <v/>
      </c>
      <c r="AM788" s="57" t="str">
        <f t="shared" si="38"/>
        <v/>
      </c>
    </row>
    <row r="789" spans="1:39" ht="30" customHeight="1" x14ac:dyDescent="0.15">
      <c r="A789" s="8"/>
      <c r="B789" s="1"/>
      <c r="C789" s="1"/>
      <c r="D789" s="1"/>
      <c r="E789" s="8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58" t="str">
        <f t="shared" si="37"/>
        <v/>
      </c>
      <c r="AL789" s="56" t="str">
        <f t="shared" si="39"/>
        <v/>
      </c>
      <c r="AM789" s="57" t="str">
        <f t="shared" si="38"/>
        <v/>
      </c>
    </row>
    <row r="790" spans="1:39" ht="30" customHeight="1" x14ac:dyDescent="0.15">
      <c r="A790" s="8"/>
      <c r="B790" s="1"/>
      <c r="C790" s="1"/>
      <c r="D790" s="1"/>
      <c r="E790" s="8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58" t="str">
        <f t="shared" si="37"/>
        <v/>
      </c>
      <c r="AL790" s="56" t="str">
        <f t="shared" si="39"/>
        <v/>
      </c>
      <c r="AM790" s="57" t="str">
        <f t="shared" si="38"/>
        <v/>
      </c>
    </row>
    <row r="791" spans="1:39" ht="30" customHeight="1" x14ac:dyDescent="0.15">
      <c r="A791" s="8"/>
      <c r="B791" s="1"/>
      <c r="C791" s="1"/>
      <c r="D791" s="1"/>
      <c r="E791" s="8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58" t="str">
        <f t="shared" si="37"/>
        <v/>
      </c>
      <c r="AL791" s="56" t="str">
        <f t="shared" si="39"/>
        <v/>
      </c>
      <c r="AM791" s="57" t="str">
        <f t="shared" si="38"/>
        <v/>
      </c>
    </row>
    <row r="792" spans="1:39" ht="30" customHeight="1" x14ac:dyDescent="0.15">
      <c r="A792" s="8"/>
      <c r="B792" s="1"/>
      <c r="C792" s="1"/>
      <c r="D792" s="1"/>
      <c r="E792" s="8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58" t="str">
        <f t="shared" si="37"/>
        <v/>
      </c>
      <c r="AL792" s="56" t="str">
        <f t="shared" si="39"/>
        <v/>
      </c>
      <c r="AM792" s="57" t="str">
        <f t="shared" si="38"/>
        <v/>
      </c>
    </row>
    <row r="793" spans="1:39" ht="30" customHeight="1" x14ac:dyDescent="0.15">
      <c r="A793" s="8"/>
      <c r="B793" s="1"/>
      <c r="C793" s="1"/>
      <c r="D793" s="1"/>
      <c r="E793" s="8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58" t="str">
        <f t="shared" si="37"/>
        <v/>
      </c>
      <c r="AL793" s="56" t="str">
        <f t="shared" si="39"/>
        <v/>
      </c>
      <c r="AM793" s="57" t="str">
        <f t="shared" si="38"/>
        <v/>
      </c>
    </row>
    <row r="794" spans="1:39" ht="30" customHeight="1" x14ac:dyDescent="0.15">
      <c r="A794" s="8"/>
      <c r="B794" s="1"/>
      <c r="C794" s="1"/>
      <c r="D794" s="1"/>
      <c r="E794" s="8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58" t="str">
        <f t="shared" si="37"/>
        <v/>
      </c>
      <c r="AL794" s="56" t="str">
        <f t="shared" si="39"/>
        <v/>
      </c>
      <c r="AM794" s="57" t="str">
        <f t="shared" si="38"/>
        <v/>
      </c>
    </row>
    <row r="795" spans="1:39" ht="30" customHeight="1" x14ac:dyDescent="0.15">
      <c r="A795" s="8"/>
      <c r="B795" s="1"/>
      <c r="C795" s="1"/>
      <c r="D795" s="1"/>
      <c r="E795" s="8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58" t="str">
        <f t="shared" si="37"/>
        <v/>
      </c>
      <c r="AL795" s="56" t="str">
        <f t="shared" si="39"/>
        <v/>
      </c>
      <c r="AM795" s="57" t="str">
        <f t="shared" si="38"/>
        <v/>
      </c>
    </row>
    <row r="796" spans="1:39" ht="30" customHeight="1" x14ac:dyDescent="0.15">
      <c r="A796" s="8"/>
      <c r="B796" s="1"/>
      <c r="C796" s="1"/>
      <c r="D796" s="1"/>
      <c r="E796" s="8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58" t="str">
        <f t="shared" si="37"/>
        <v/>
      </c>
      <c r="AL796" s="56" t="str">
        <f t="shared" si="39"/>
        <v/>
      </c>
      <c r="AM796" s="57" t="str">
        <f t="shared" si="38"/>
        <v/>
      </c>
    </row>
    <row r="797" spans="1:39" ht="30" customHeight="1" x14ac:dyDescent="0.15">
      <c r="A797" s="8"/>
      <c r="B797" s="1"/>
      <c r="C797" s="1"/>
      <c r="D797" s="1"/>
      <c r="E797" s="8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58" t="str">
        <f t="shared" si="37"/>
        <v/>
      </c>
      <c r="AL797" s="56" t="str">
        <f t="shared" si="39"/>
        <v/>
      </c>
      <c r="AM797" s="57" t="str">
        <f t="shared" si="38"/>
        <v/>
      </c>
    </row>
    <row r="798" spans="1:39" ht="30" customHeight="1" x14ac:dyDescent="0.15">
      <c r="A798" s="8"/>
      <c r="B798" s="1"/>
      <c r="C798" s="1"/>
      <c r="D798" s="1"/>
      <c r="E798" s="8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58" t="str">
        <f t="shared" si="37"/>
        <v/>
      </c>
      <c r="AL798" s="56" t="str">
        <f t="shared" si="39"/>
        <v/>
      </c>
      <c r="AM798" s="57" t="str">
        <f t="shared" si="38"/>
        <v/>
      </c>
    </row>
    <row r="799" spans="1:39" ht="30" customHeight="1" x14ac:dyDescent="0.15">
      <c r="A799" s="8"/>
      <c r="B799" s="1"/>
      <c r="C799" s="1"/>
      <c r="D799" s="1"/>
      <c r="E799" s="8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58" t="str">
        <f t="shared" si="37"/>
        <v/>
      </c>
      <c r="AL799" s="56" t="str">
        <f t="shared" si="39"/>
        <v/>
      </c>
      <c r="AM799" s="57" t="str">
        <f t="shared" si="38"/>
        <v/>
      </c>
    </row>
    <row r="800" spans="1:39" ht="30" customHeight="1" x14ac:dyDescent="0.15">
      <c r="A800" s="8"/>
      <c r="B800" s="1"/>
      <c r="C800" s="1"/>
      <c r="D800" s="1"/>
      <c r="E800" s="8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58" t="str">
        <f t="shared" si="37"/>
        <v/>
      </c>
      <c r="AL800" s="56" t="str">
        <f t="shared" si="39"/>
        <v/>
      </c>
      <c r="AM800" s="57" t="str">
        <f t="shared" si="38"/>
        <v/>
      </c>
    </row>
    <row r="801" spans="1:39" ht="30" customHeight="1" x14ac:dyDescent="0.15">
      <c r="A801" s="8"/>
      <c r="B801" s="1"/>
      <c r="C801" s="1"/>
      <c r="D801" s="1"/>
      <c r="E801" s="8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58" t="str">
        <f t="shared" si="37"/>
        <v/>
      </c>
      <c r="AL801" s="56" t="str">
        <f t="shared" si="39"/>
        <v/>
      </c>
      <c r="AM801" s="57" t="str">
        <f t="shared" si="38"/>
        <v/>
      </c>
    </row>
    <row r="802" spans="1:39" ht="30" customHeight="1" x14ac:dyDescent="0.15">
      <c r="A802" s="8"/>
      <c r="B802" s="1"/>
      <c r="C802" s="1"/>
      <c r="D802" s="1"/>
      <c r="E802" s="8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58" t="str">
        <f t="shared" si="37"/>
        <v/>
      </c>
      <c r="AL802" s="56" t="str">
        <f t="shared" si="39"/>
        <v/>
      </c>
      <c r="AM802" s="57" t="str">
        <f t="shared" si="38"/>
        <v/>
      </c>
    </row>
    <row r="803" spans="1:39" ht="30" customHeight="1" x14ac:dyDescent="0.15">
      <c r="A803" s="8"/>
      <c r="B803" s="1"/>
      <c r="C803" s="1"/>
      <c r="D803" s="1"/>
      <c r="E803" s="8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58" t="str">
        <f t="shared" si="37"/>
        <v/>
      </c>
      <c r="AL803" s="56" t="str">
        <f t="shared" si="39"/>
        <v/>
      </c>
      <c r="AM803" s="57" t="str">
        <f t="shared" si="38"/>
        <v/>
      </c>
    </row>
    <row r="804" spans="1:39" ht="30" customHeight="1" x14ac:dyDescent="0.15">
      <c r="A804" s="8"/>
      <c r="B804" s="1"/>
      <c r="C804" s="1"/>
      <c r="D804" s="1"/>
      <c r="E804" s="8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58" t="str">
        <f t="shared" si="37"/>
        <v/>
      </c>
      <c r="AL804" s="56" t="str">
        <f t="shared" si="39"/>
        <v/>
      </c>
      <c r="AM804" s="57" t="str">
        <f t="shared" si="38"/>
        <v/>
      </c>
    </row>
    <row r="805" spans="1:39" ht="30" customHeight="1" x14ac:dyDescent="0.15">
      <c r="A805" s="8"/>
      <c r="B805" s="1"/>
      <c r="C805" s="1"/>
      <c r="D805" s="1"/>
      <c r="E805" s="8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58" t="str">
        <f t="shared" si="37"/>
        <v/>
      </c>
      <c r="AL805" s="56" t="str">
        <f t="shared" si="39"/>
        <v/>
      </c>
      <c r="AM805" s="57" t="str">
        <f t="shared" si="38"/>
        <v/>
      </c>
    </row>
    <row r="806" spans="1:39" ht="30" customHeight="1" x14ac:dyDescent="0.15">
      <c r="A806" s="8"/>
      <c r="B806" s="1"/>
      <c r="C806" s="1"/>
      <c r="D806" s="1"/>
      <c r="E806" s="8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58" t="str">
        <f t="shared" si="37"/>
        <v/>
      </c>
      <c r="AL806" s="56" t="str">
        <f t="shared" si="39"/>
        <v/>
      </c>
      <c r="AM806" s="57" t="str">
        <f t="shared" si="38"/>
        <v/>
      </c>
    </row>
    <row r="807" spans="1:39" ht="30" customHeight="1" x14ac:dyDescent="0.15">
      <c r="A807" s="8"/>
      <c r="B807" s="1"/>
      <c r="C807" s="1"/>
      <c r="D807" s="1"/>
      <c r="E807" s="8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58" t="str">
        <f t="shared" si="37"/>
        <v/>
      </c>
      <c r="AL807" s="56" t="str">
        <f t="shared" si="39"/>
        <v/>
      </c>
      <c r="AM807" s="57" t="str">
        <f t="shared" si="38"/>
        <v/>
      </c>
    </row>
    <row r="808" spans="1:39" ht="30" customHeight="1" x14ac:dyDescent="0.15">
      <c r="A808" s="8"/>
      <c r="B808" s="1"/>
      <c r="C808" s="1"/>
      <c r="D808" s="1"/>
      <c r="E808" s="8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58" t="str">
        <f t="shared" si="37"/>
        <v/>
      </c>
      <c r="AL808" s="56" t="str">
        <f t="shared" si="39"/>
        <v/>
      </c>
      <c r="AM808" s="57" t="str">
        <f t="shared" si="38"/>
        <v/>
      </c>
    </row>
    <row r="809" spans="1:39" ht="30" customHeight="1" x14ac:dyDescent="0.15">
      <c r="A809" s="8"/>
      <c r="B809" s="1"/>
      <c r="C809" s="1"/>
      <c r="D809" s="1"/>
      <c r="E809" s="8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58" t="str">
        <f t="shared" si="37"/>
        <v/>
      </c>
      <c r="AL809" s="56" t="str">
        <f t="shared" si="39"/>
        <v/>
      </c>
      <c r="AM809" s="57" t="str">
        <f t="shared" si="38"/>
        <v/>
      </c>
    </row>
    <row r="810" spans="1:39" ht="30" customHeight="1" x14ac:dyDescent="0.15">
      <c r="A810" s="8"/>
      <c r="B810" s="1"/>
      <c r="C810" s="1"/>
      <c r="D810" s="1"/>
      <c r="E810" s="8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58" t="str">
        <f t="shared" si="37"/>
        <v/>
      </c>
      <c r="AL810" s="56" t="str">
        <f t="shared" si="39"/>
        <v/>
      </c>
      <c r="AM810" s="57" t="str">
        <f t="shared" si="38"/>
        <v/>
      </c>
    </row>
    <row r="811" spans="1:39" ht="30" customHeight="1" x14ac:dyDescent="0.15">
      <c r="A811" s="8"/>
      <c r="B811" s="1"/>
      <c r="C811" s="1"/>
      <c r="D811" s="1"/>
      <c r="E811" s="8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58" t="str">
        <f t="shared" si="37"/>
        <v/>
      </c>
      <c r="AL811" s="56" t="str">
        <f t="shared" si="39"/>
        <v/>
      </c>
      <c r="AM811" s="57" t="str">
        <f t="shared" si="38"/>
        <v/>
      </c>
    </row>
    <row r="812" spans="1:39" ht="30" customHeight="1" x14ac:dyDescent="0.15">
      <c r="A812" s="8"/>
      <c r="B812" s="1"/>
      <c r="C812" s="1"/>
      <c r="D812" s="1"/>
      <c r="E812" s="8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58" t="str">
        <f t="shared" si="37"/>
        <v/>
      </c>
      <c r="AL812" s="56" t="str">
        <f t="shared" si="39"/>
        <v/>
      </c>
      <c r="AM812" s="57" t="str">
        <f t="shared" si="38"/>
        <v/>
      </c>
    </row>
    <row r="813" spans="1:39" ht="30" customHeight="1" x14ac:dyDescent="0.15">
      <c r="A813" s="8"/>
      <c r="B813" s="1"/>
      <c r="C813" s="1"/>
      <c r="D813" s="1"/>
      <c r="E813" s="8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58" t="str">
        <f t="shared" si="37"/>
        <v/>
      </c>
      <c r="AL813" s="56" t="str">
        <f t="shared" si="39"/>
        <v/>
      </c>
      <c r="AM813" s="57" t="str">
        <f t="shared" si="38"/>
        <v/>
      </c>
    </row>
    <row r="814" spans="1:39" ht="30" customHeight="1" x14ac:dyDescent="0.15">
      <c r="A814" s="8"/>
      <c r="B814" s="1"/>
      <c r="C814" s="1"/>
      <c r="D814" s="1"/>
      <c r="E814" s="8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58" t="str">
        <f t="shared" si="37"/>
        <v/>
      </c>
      <c r="AL814" s="56" t="str">
        <f t="shared" si="39"/>
        <v/>
      </c>
      <c r="AM814" s="57" t="str">
        <f t="shared" si="38"/>
        <v/>
      </c>
    </row>
    <row r="815" spans="1:39" ht="30" customHeight="1" x14ac:dyDescent="0.15">
      <c r="A815" s="8"/>
      <c r="B815" s="1"/>
      <c r="C815" s="1"/>
      <c r="D815" s="1"/>
      <c r="E815" s="8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58" t="str">
        <f t="shared" si="37"/>
        <v/>
      </c>
      <c r="AL815" s="56" t="str">
        <f t="shared" si="39"/>
        <v/>
      </c>
      <c r="AM815" s="57" t="str">
        <f t="shared" si="38"/>
        <v/>
      </c>
    </row>
    <row r="816" spans="1:39" ht="30" customHeight="1" x14ac:dyDescent="0.15">
      <c r="A816" s="8"/>
      <c r="B816" s="1"/>
      <c r="C816" s="1"/>
      <c r="D816" s="1"/>
      <c r="E816" s="8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58" t="str">
        <f t="shared" si="37"/>
        <v/>
      </c>
      <c r="AL816" s="56" t="str">
        <f t="shared" si="39"/>
        <v/>
      </c>
      <c r="AM816" s="57" t="str">
        <f t="shared" si="38"/>
        <v/>
      </c>
    </row>
    <row r="817" spans="1:39" ht="30" customHeight="1" x14ac:dyDescent="0.15">
      <c r="A817" s="8"/>
      <c r="B817" s="1"/>
      <c r="C817" s="1"/>
      <c r="D817" s="1"/>
      <c r="E817" s="8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58" t="str">
        <f t="shared" si="37"/>
        <v/>
      </c>
      <c r="AL817" s="56" t="str">
        <f t="shared" si="39"/>
        <v/>
      </c>
      <c r="AM817" s="57" t="str">
        <f t="shared" si="38"/>
        <v/>
      </c>
    </row>
    <row r="818" spans="1:39" ht="30" customHeight="1" x14ac:dyDescent="0.15">
      <c r="A818" s="8"/>
      <c r="B818" s="1"/>
      <c r="C818" s="1"/>
      <c r="D818" s="1"/>
      <c r="E818" s="8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58" t="str">
        <f t="shared" si="37"/>
        <v/>
      </c>
      <c r="AL818" s="56" t="str">
        <f t="shared" si="39"/>
        <v/>
      </c>
      <c r="AM818" s="57" t="str">
        <f t="shared" si="38"/>
        <v/>
      </c>
    </row>
    <row r="819" spans="1:39" ht="30" customHeight="1" x14ac:dyDescent="0.15">
      <c r="A819" s="8"/>
      <c r="B819" s="1"/>
      <c r="C819" s="1"/>
      <c r="D819" s="1"/>
      <c r="E819" s="8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58" t="str">
        <f t="shared" si="37"/>
        <v/>
      </c>
      <c r="AL819" s="56" t="str">
        <f t="shared" si="39"/>
        <v/>
      </c>
      <c r="AM819" s="57" t="str">
        <f t="shared" si="38"/>
        <v/>
      </c>
    </row>
    <row r="820" spans="1:39" ht="30" customHeight="1" x14ac:dyDescent="0.15">
      <c r="A820" s="8"/>
      <c r="B820" s="1"/>
      <c r="C820" s="1"/>
      <c r="D820" s="1"/>
      <c r="E820" s="8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58" t="str">
        <f t="shared" si="37"/>
        <v/>
      </c>
      <c r="AL820" s="56" t="str">
        <f t="shared" si="39"/>
        <v/>
      </c>
      <c r="AM820" s="57" t="str">
        <f t="shared" si="38"/>
        <v/>
      </c>
    </row>
    <row r="821" spans="1:39" ht="30" customHeight="1" x14ac:dyDescent="0.15">
      <c r="A821" s="8"/>
      <c r="B821" s="1"/>
      <c r="C821" s="1"/>
      <c r="D821" s="1"/>
      <c r="E821" s="8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58" t="str">
        <f t="shared" si="37"/>
        <v/>
      </c>
      <c r="AL821" s="56" t="str">
        <f t="shared" si="39"/>
        <v/>
      </c>
      <c r="AM821" s="57" t="str">
        <f t="shared" si="38"/>
        <v/>
      </c>
    </row>
    <row r="822" spans="1:39" ht="30" customHeight="1" x14ac:dyDescent="0.15">
      <c r="A822" s="8"/>
      <c r="B822" s="1"/>
      <c r="C822" s="1"/>
      <c r="D822" s="1"/>
      <c r="E822" s="8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58" t="str">
        <f t="shared" si="37"/>
        <v/>
      </c>
      <c r="AL822" s="56" t="str">
        <f t="shared" si="39"/>
        <v/>
      </c>
      <c r="AM822" s="57" t="str">
        <f t="shared" si="38"/>
        <v/>
      </c>
    </row>
    <row r="823" spans="1:39" ht="30" customHeight="1" x14ac:dyDescent="0.15">
      <c r="A823" s="8"/>
      <c r="B823" s="1"/>
      <c r="C823" s="1"/>
      <c r="D823" s="1"/>
      <c r="E823" s="8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58" t="str">
        <f t="shared" si="37"/>
        <v/>
      </c>
      <c r="AL823" s="56" t="str">
        <f t="shared" si="39"/>
        <v/>
      </c>
      <c r="AM823" s="57" t="str">
        <f t="shared" si="38"/>
        <v/>
      </c>
    </row>
    <row r="824" spans="1:39" ht="30" customHeight="1" x14ac:dyDescent="0.15">
      <c r="A824" s="8"/>
      <c r="B824" s="1"/>
      <c r="C824" s="1"/>
      <c r="D824" s="1"/>
      <c r="E824" s="8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58" t="str">
        <f t="shared" si="37"/>
        <v/>
      </c>
      <c r="AL824" s="56" t="str">
        <f t="shared" si="39"/>
        <v/>
      </c>
      <c r="AM824" s="57" t="str">
        <f t="shared" si="38"/>
        <v/>
      </c>
    </row>
    <row r="825" spans="1:39" ht="30" customHeight="1" x14ac:dyDescent="0.15">
      <c r="A825" s="8"/>
      <c r="B825" s="1"/>
      <c r="C825" s="1"/>
      <c r="D825" s="1"/>
      <c r="E825" s="8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58" t="str">
        <f t="shared" si="37"/>
        <v/>
      </c>
      <c r="AL825" s="56" t="str">
        <f t="shared" si="39"/>
        <v/>
      </c>
      <c r="AM825" s="57" t="str">
        <f t="shared" si="38"/>
        <v/>
      </c>
    </row>
    <row r="826" spans="1:39" ht="30" customHeight="1" x14ac:dyDescent="0.15">
      <c r="A826" s="8"/>
      <c r="B826" s="1"/>
      <c r="C826" s="1"/>
      <c r="D826" s="1"/>
      <c r="E826" s="8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58" t="str">
        <f t="shared" si="37"/>
        <v/>
      </c>
      <c r="AL826" s="56" t="str">
        <f t="shared" si="39"/>
        <v/>
      </c>
      <c r="AM826" s="57" t="str">
        <f t="shared" si="38"/>
        <v/>
      </c>
    </row>
    <row r="827" spans="1:39" ht="30" customHeight="1" x14ac:dyDescent="0.15">
      <c r="A827" s="8"/>
      <c r="B827" s="1"/>
      <c r="C827" s="1"/>
      <c r="D827" s="1"/>
      <c r="E827" s="8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58" t="str">
        <f t="shared" si="37"/>
        <v/>
      </c>
      <c r="AL827" s="56" t="str">
        <f t="shared" si="39"/>
        <v/>
      </c>
      <c r="AM827" s="57" t="str">
        <f t="shared" si="38"/>
        <v/>
      </c>
    </row>
    <row r="828" spans="1:39" ht="30" customHeight="1" x14ac:dyDescent="0.15">
      <c r="A828" s="8"/>
      <c r="B828" s="1"/>
      <c r="C828" s="1"/>
      <c r="D828" s="1"/>
      <c r="E828" s="8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58" t="str">
        <f t="shared" si="37"/>
        <v/>
      </c>
      <c r="AL828" s="56" t="str">
        <f t="shared" si="39"/>
        <v/>
      </c>
      <c r="AM828" s="57" t="str">
        <f t="shared" si="38"/>
        <v/>
      </c>
    </row>
    <row r="829" spans="1:39" ht="30" customHeight="1" x14ac:dyDescent="0.15">
      <c r="A829" s="8"/>
      <c r="B829" s="1"/>
      <c r="C829" s="1"/>
      <c r="D829" s="1"/>
      <c r="E829" s="8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58" t="str">
        <f t="shared" si="37"/>
        <v/>
      </c>
      <c r="AL829" s="56" t="str">
        <f t="shared" si="39"/>
        <v/>
      </c>
      <c r="AM829" s="57" t="str">
        <f t="shared" si="38"/>
        <v/>
      </c>
    </row>
    <row r="830" spans="1:39" ht="30" customHeight="1" x14ac:dyDescent="0.15">
      <c r="A830" s="8"/>
      <c r="B830" s="1"/>
      <c r="C830" s="1"/>
      <c r="D830" s="1"/>
      <c r="E830" s="8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58" t="str">
        <f t="shared" si="37"/>
        <v/>
      </c>
      <c r="AL830" s="56" t="str">
        <f t="shared" si="39"/>
        <v/>
      </c>
      <c r="AM830" s="57" t="str">
        <f t="shared" si="38"/>
        <v/>
      </c>
    </row>
    <row r="831" spans="1:39" ht="30" customHeight="1" x14ac:dyDescent="0.15">
      <c r="A831" s="8"/>
      <c r="B831" s="1"/>
      <c r="C831" s="1"/>
      <c r="D831" s="1"/>
      <c r="E831" s="8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58" t="str">
        <f t="shared" si="37"/>
        <v/>
      </c>
      <c r="AL831" s="56" t="str">
        <f t="shared" si="39"/>
        <v/>
      </c>
      <c r="AM831" s="57" t="str">
        <f t="shared" si="38"/>
        <v/>
      </c>
    </row>
    <row r="832" spans="1:39" ht="30" customHeight="1" x14ac:dyDescent="0.15">
      <c r="A832" s="8"/>
      <c r="B832" s="1"/>
      <c r="C832" s="1"/>
      <c r="D832" s="1"/>
      <c r="E832" s="8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58" t="str">
        <f t="shared" si="37"/>
        <v/>
      </c>
      <c r="AL832" s="56" t="str">
        <f t="shared" si="39"/>
        <v/>
      </c>
      <c r="AM832" s="57" t="str">
        <f t="shared" si="38"/>
        <v/>
      </c>
    </row>
    <row r="833" spans="1:39" ht="30" customHeight="1" x14ac:dyDescent="0.15">
      <c r="A833" s="8"/>
      <c r="B833" s="1"/>
      <c r="C833" s="1"/>
      <c r="D833" s="1"/>
      <c r="E833" s="8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58" t="str">
        <f t="shared" si="37"/>
        <v/>
      </c>
      <c r="AL833" s="56" t="str">
        <f t="shared" si="39"/>
        <v/>
      </c>
      <c r="AM833" s="57" t="str">
        <f t="shared" si="38"/>
        <v/>
      </c>
    </row>
    <row r="834" spans="1:39" ht="30" customHeight="1" x14ac:dyDescent="0.15">
      <c r="A834" s="8"/>
      <c r="B834" s="1"/>
      <c r="C834" s="1"/>
      <c r="D834" s="1"/>
      <c r="E834" s="8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58" t="str">
        <f t="shared" si="37"/>
        <v/>
      </c>
      <c r="AL834" s="56" t="str">
        <f t="shared" si="39"/>
        <v/>
      </c>
      <c r="AM834" s="57" t="str">
        <f t="shared" si="38"/>
        <v/>
      </c>
    </row>
    <row r="835" spans="1:39" ht="30" customHeight="1" x14ac:dyDescent="0.15">
      <c r="A835" s="8"/>
      <c r="B835" s="1"/>
      <c r="C835" s="1"/>
      <c r="D835" s="1"/>
      <c r="E835" s="8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58" t="str">
        <f t="shared" ref="AK835:AK898" si="40">IF(AND(B835&lt;&gt;"", C835="", E835="", G835=""), "https://app.redeyedms.com/artefacts/search"&amp;"?q="&amp;B835,
 IF(AND(C835&lt;&gt;"", B835="", E835="", G835=""), "https://app.redeyedms.com/artefacts/search"&amp;"?group="&amp;C835,
 IF(AND(E835&lt;&gt;"", Q835&lt;&gt;"", R835&lt;&gt;""),
  CONCATENATE("https://app.redeyedms.com/artefacts/search","/bucket/",SUBSTITUTE(E835," ","%20"),"/metadata?",SUBSTITUTE(Q835," ","%20"),"=",SUBSTITUTE(R835," ","%20"),
  IF(ISBLANK(S835),"","&amp;"&amp;SUBSTITUTE(S835," ","%20")&amp;"="&amp;SUBSTITUTE(T835," ","%20")),
  IF(ISBLANK(U835),"","&amp;"&amp;SUBSTITUTE(U835," ","%20")&amp;"="&amp;SUBSTITUTE(V835," ","%20")),
  IF(ISBLANK(W835),"","&amp;"&amp;SUBSTITUTE(W835," ","%20")&amp;"="&amp;SUBSTITUTE(X835," ","%20")),
  IF(ISBLANK(Y835),"","&amp;"&amp;SUBSTITUTE(Y835," ","%20")&amp;"="&amp;SUBSTITUTE(Z835," ","%20")),
  IF(ISBLANK(AA835),"","&amp;"&amp;SUBSTITUTE(AA835," ","%20")&amp;"="&amp;SUBSTITUTE(AB835," ","%20")),
  IF(ISBLANK(AC835),"","&amp;"&amp;SUBSTITUTE(AC835," ","%20")&amp;"="&amp;SUBSTITUTE(AD835," ","%20")),
  IF(ISBLANK(AE835),"","&amp;"&amp;SUBSTITUTE(AE835," ","%20")&amp;"="&amp;SUBSTITUTE(AF835," ","%20")),
  IF(ISBLANK(AG835),"","&amp;"&amp;SUBSTITUTE(AG835," ","%20")&amp;"="&amp;SUBSTITUTE(AH835," ","%20")),
  IF(ISBLANK(AI835),"","&amp;"&amp;SUBSTITUTE(AI835," ","%20")&amp;"="&amp;SUBSTITUTE(AJ835," ","%20"))
  ),
 IF(AND(E835&lt;&gt;"", D835&lt;&gt;""), "https://app.redeyedms.com/artefacts/search"&amp;"/bucket/"&amp;E835&amp;"metadata?"&amp;"artefact="&amp;D835,
 IF(AND(G835&lt;&gt;"", B835="", C835="", E835="", H835=""), "https://app.redeyedms.com/artefacts/search"&amp;"?q=%3A"&amp;G835,
 IF(AND(G835&lt;&gt;"", H835&lt;&gt;"", F835="OR"), CONCATENATE("https://app.redeyedms.com/artefacts/search"&amp;"?q=%3A"&amp;G835&amp;"%20"&amp;H835&amp;"%20"&amp;I835&amp;"%20"&amp;J835&amp;"%20"&amp;K835&amp;"%20"&amp;L835&amp;"%20"&amp;M835&amp;"%20"&amp;N835&amp;"%20"&amp;O835&amp;"%20"&amp;P835),
 IF(AND(G835&lt;&gt;"", H835&lt;&gt;"", F835&lt;&gt;"OR"), CONCATENATE("https://app.redeyedms.com/artefacts/search"&amp;"?q=%3A%26"&amp;G835&amp;"%20"&amp;H835&amp;"%20"&amp;I835&amp;"%20"&amp;J835&amp;"%20"&amp;K835&amp;"%20"&amp;L835&amp;"%20"&amp;M835&amp;"%20"&amp;N835&amp;"%20"&amp;O835&amp;"%20"&amp;P835),
"")))))))</f>
        <v/>
      </c>
      <c r="AL835" s="56" t="str">
        <f t="shared" si="39"/>
        <v/>
      </c>
      <c r="AM835" s="57" t="str">
        <f t="shared" ref="AM835:AM898" si="41">IF(AND(B835&lt;&gt;"", C835="", E835="", G835=""), "Simple Search",
 IF(AND(C835&lt;&gt;"", B835="", E835="", G835=""), "Group Search",
 IF(AND(E835&lt;&gt;"", Q835&lt;&gt;"", R835&lt;&gt;"", S835=""), "Single Metadata Search",IF(AND(E835&lt;&gt;"", Q835&lt;&gt;"", R835&lt;&gt;"", S835&lt;&gt;""), "Multiple Metadata Search",
 IF(AND(E835&lt;&gt;"", D835&lt;&gt;""), "Single Artefact Search",
 IF(AND(G835&lt;&gt;"", B835="", C835="", E835="", H835=""), "Single OCR Search",
 IF(AND(G835&lt;&gt;"", H835&lt;&gt;"", F835="OR"), "Multiple OCR Search",
 IF(AND(G835&lt;&gt;"", H835&lt;&gt;"", F835&lt;&gt;"OR"), "Multiple OCR Search",
""))))))))</f>
        <v/>
      </c>
    </row>
    <row r="836" spans="1:39" ht="30" customHeight="1" x14ac:dyDescent="0.15">
      <c r="A836" s="8"/>
      <c r="B836" s="1"/>
      <c r="C836" s="1"/>
      <c r="D836" s="1"/>
      <c r="E836" s="8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58" t="str">
        <f t="shared" si="40"/>
        <v/>
      </c>
      <c r="AL836" s="56" t="str">
        <f t="shared" si="39"/>
        <v/>
      </c>
      <c r="AM836" s="57" t="str">
        <f t="shared" si="41"/>
        <v/>
      </c>
    </row>
    <row r="837" spans="1:39" ht="30" customHeight="1" x14ac:dyDescent="0.15">
      <c r="A837" s="8"/>
      <c r="B837" s="1"/>
      <c r="C837" s="1"/>
      <c r="D837" s="1"/>
      <c r="E837" s="8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58" t="str">
        <f t="shared" si="40"/>
        <v/>
      </c>
      <c r="AL837" s="56" t="str">
        <f t="shared" si="39"/>
        <v/>
      </c>
      <c r="AM837" s="57" t="str">
        <f t="shared" si="41"/>
        <v/>
      </c>
    </row>
    <row r="838" spans="1:39" ht="30" customHeight="1" x14ac:dyDescent="0.15">
      <c r="A838" s="8"/>
      <c r="B838" s="1"/>
      <c r="C838" s="1"/>
      <c r="D838" s="1"/>
      <c r="E838" s="8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58" t="str">
        <f t="shared" si="40"/>
        <v/>
      </c>
      <c r="AL838" s="56" t="str">
        <f t="shared" ref="AL838:AL901" si="42">IF(AK838="","",_xlfn.IMAGE($AN$3&amp;AK838))</f>
        <v/>
      </c>
      <c r="AM838" s="57" t="str">
        <f t="shared" si="41"/>
        <v/>
      </c>
    </row>
    <row r="839" spans="1:39" ht="30" customHeight="1" x14ac:dyDescent="0.15">
      <c r="A839" s="8"/>
      <c r="B839" s="1"/>
      <c r="C839" s="1"/>
      <c r="D839" s="1"/>
      <c r="E839" s="8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58" t="str">
        <f t="shared" si="40"/>
        <v/>
      </c>
      <c r="AL839" s="56" t="str">
        <f t="shared" si="42"/>
        <v/>
      </c>
      <c r="AM839" s="57" t="str">
        <f t="shared" si="41"/>
        <v/>
      </c>
    </row>
    <row r="840" spans="1:39" ht="30" customHeight="1" x14ac:dyDescent="0.15">
      <c r="A840" s="8"/>
      <c r="B840" s="1"/>
      <c r="C840" s="1"/>
      <c r="D840" s="1"/>
      <c r="E840" s="8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58" t="str">
        <f t="shared" si="40"/>
        <v/>
      </c>
      <c r="AL840" s="56" t="str">
        <f t="shared" si="42"/>
        <v/>
      </c>
      <c r="AM840" s="57" t="str">
        <f t="shared" si="41"/>
        <v/>
      </c>
    </row>
    <row r="841" spans="1:39" ht="30" customHeight="1" x14ac:dyDescent="0.15">
      <c r="A841" s="8"/>
      <c r="B841" s="1"/>
      <c r="C841" s="1"/>
      <c r="D841" s="1"/>
      <c r="E841" s="8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58" t="str">
        <f t="shared" si="40"/>
        <v/>
      </c>
      <c r="AL841" s="56" t="str">
        <f t="shared" si="42"/>
        <v/>
      </c>
      <c r="AM841" s="57" t="str">
        <f t="shared" si="41"/>
        <v/>
      </c>
    </row>
    <row r="842" spans="1:39" ht="30" customHeight="1" x14ac:dyDescent="0.15">
      <c r="A842" s="8"/>
      <c r="B842" s="1"/>
      <c r="C842" s="1"/>
      <c r="D842" s="1"/>
      <c r="E842" s="8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58" t="str">
        <f t="shared" si="40"/>
        <v/>
      </c>
      <c r="AL842" s="56" t="str">
        <f t="shared" si="42"/>
        <v/>
      </c>
      <c r="AM842" s="57" t="str">
        <f t="shared" si="41"/>
        <v/>
      </c>
    </row>
    <row r="843" spans="1:39" ht="30" customHeight="1" x14ac:dyDescent="0.15">
      <c r="A843" s="8"/>
      <c r="B843" s="1"/>
      <c r="C843" s="1"/>
      <c r="D843" s="1"/>
      <c r="E843" s="8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58" t="str">
        <f t="shared" si="40"/>
        <v/>
      </c>
      <c r="AL843" s="56" t="str">
        <f t="shared" si="42"/>
        <v/>
      </c>
      <c r="AM843" s="57" t="str">
        <f t="shared" si="41"/>
        <v/>
      </c>
    </row>
    <row r="844" spans="1:39" ht="30" customHeight="1" x14ac:dyDescent="0.15">
      <c r="A844" s="8"/>
      <c r="B844" s="1"/>
      <c r="C844" s="1"/>
      <c r="D844" s="1"/>
      <c r="E844" s="8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58" t="str">
        <f t="shared" si="40"/>
        <v/>
      </c>
      <c r="AL844" s="56" t="str">
        <f t="shared" si="42"/>
        <v/>
      </c>
      <c r="AM844" s="57" t="str">
        <f t="shared" si="41"/>
        <v/>
      </c>
    </row>
    <row r="845" spans="1:39" ht="30" customHeight="1" x14ac:dyDescent="0.15">
      <c r="A845" s="8"/>
      <c r="B845" s="1"/>
      <c r="C845" s="1"/>
      <c r="D845" s="1"/>
      <c r="E845" s="8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58" t="str">
        <f t="shared" si="40"/>
        <v/>
      </c>
      <c r="AL845" s="56" t="str">
        <f t="shared" si="42"/>
        <v/>
      </c>
      <c r="AM845" s="57" t="str">
        <f t="shared" si="41"/>
        <v/>
      </c>
    </row>
    <row r="846" spans="1:39" ht="30" customHeight="1" x14ac:dyDescent="0.15">
      <c r="A846" s="8"/>
      <c r="B846" s="1"/>
      <c r="C846" s="1"/>
      <c r="D846" s="1"/>
      <c r="E846" s="8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58" t="str">
        <f t="shared" si="40"/>
        <v/>
      </c>
      <c r="AL846" s="56" t="str">
        <f t="shared" si="42"/>
        <v/>
      </c>
      <c r="AM846" s="57" t="str">
        <f t="shared" si="41"/>
        <v/>
      </c>
    </row>
    <row r="847" spans="1:39" ht="30" customHeight="1" x14ac:dyDescent="0.15">
      <c r="A847" s="8"/>
      <c r="B847" s="1"/>
      <c r="C847" s="1"/>
      <c r="D847" s="1"/>
      <c r="E847" s="8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58" t="str">
        <f t="shared" si="40"/>
        <v/>
      </c>
      <c r="AL847" s="56" t="str">
        <f t="shared" si="42"/>
        <v/>
      </c>
      <c r="AM847" s="57" t="str">
        <f t="shared" si="41"/>
        <v/>
      </c>
    </row>
    <row r="848" spans="1:39" ht="30" customHeight="1" x14ac:dyDescent="0.15">
      <c r="A848" s="8"/>
      <c r="B848" s="1"/>
      <c r="C848" s="1"/>
      <c r="D848" s="1"/>
      <c r="E848" s="8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58" t="str">
        <f t="shared" si="40"/>
        <v/>
      </c>
      <c r="AL848" s="56" t="str">
        <f t="shared" si="42"/>
        <v/>
      </c>
      <c r="AM848" s="57" t="str">
        <f t="shared" si="41"/>
        <v/>
      </c>
    </row>
    <row r="849" spans="1:39" ht="30" customHeight="1" x14ac:dyDescent="0.15">
      <c r="A849" s="8"/>
      <c r="B849" s="1"/>
      <c r="C849" s="1"/>
      <c r="D849" s="1"/>
      <c r="E849" s="8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58" t="str">
        <f t="shared" si="40"/>
        <v/>
      </c>
      <c r="AL849" s="56" t="str">
        <f t="shared" si="42"/>
        <v/>
      </c>
      <c r="AM849" s="57" t="str">
        <f t="shared" si="41"/>
        <v/>
      </c>
    </row>
    <row r="850" spans="1:39" ht="30" customHeight="1" x14ac:dyDescent="0.15">
      <c r="A850" s="8"/>
      <c r="B850" s="1"/>
      <c r="C850" s="1"/>
      <c r="D850" s="1"/>
      <c r="E850" s="8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58" t="str">
        <f t="shared" si="40"/>
        <v/>
      </c>
      <c r="AL850" s="56" t="str">
        <f t="shared" si="42"/>
        <v/>
      </c>
      <c r="AM850" s="57" t="str">
        <f t="shared" si="41"/>
        <v/>
      </c>
    </row>
    <row r="851" spans="1:39" ht="30" customHeight="1" x14ac:dyDescent="0.15">
      <c r="A851" s="8"/>
      <c r="B851" s="1"/>
      <c r="C851" s="1"/>
      <c r="D851" s="1"/>
      <c r="E851" s="8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58" t="str">
        <f t="shared" si="40"/>
        <v/>
      </c>
      <c r="AL851" s="56" t="str">
        <f t="shared" si="42"/>
        <v/>
      </c>
      <c r="AM851" s="57" t="str">
        <f t="shared" si="41"/>
        <v/>
      </c>
    </row>
    <row r="852" spans="1:39" ht="30" customHeight="1" x14ac:dyDescent="0.15">
      <c r="A852" s="8"/>
      <c r="B852" s="1"/>
      <c r="C852" s="1"/>
      <c r="D852" s="1"/>
      <c r="E852" s="8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58" t="str">
        <f t="shared" si="40"/>
        <v/>
      </c>
      <c r="AL852" s="56" t="str">
        <f t="shared" si="42"/>
        <v/>
      </c>
      <c r="AM852" s="57" t="str">
        <f t="shared" si="41"/>
        <v/>
      </c>
    </row>
    <row r="853" spans="1:39" ht="30" customHeight="1" x14ac:dyDescent="0.15">
      <c r="A853" s="8"/>
      <c r="B853" s="1"/>
      <c r="C853" s="1"/>
      <c r="D853" s="1"/>
      <c r="E853" s="8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58" t="str">
        <f t="shared" si="40"/>
        <v/>
      </c>
      <c r="AL853" s="56" t="str">
        <f t="shared" si="42"/>
        <v/>
      </c>
      <c r="AM853" s="57" t="str">
        <f t="shared" si="41"/>
        <v/>
      </c>
    </row>
    <row r="854" spans="1:39" ht="30" customHeight="1" x14ac:dyDescent="0.15">
      <c r="A854" s="8"/>
      <c r="B854" s="1"/>
      <c r="C854" s="1"/>
      <c r="D854" s="1"/>
      <c r="E854" s="8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58" t="str">
        <f t="shared" si="40"/>
        <v/>
      </c>
      <c r="AL854" s="56" t="str">
        <f t="shared" si="42"/>
        <v/>
      </c>
      <c r="AM854" s="57" t="str">
        <f t="shared" si="41"/>
        <v/>
      </c>
    </row>
    <row r="855" spans="1:39" ht="30" customHeight="1" x14ac:dyDescent="0.15">
      <c r="A855" s="8"/>
      <c r="B855" s="1"/>
      <c r="C855" s="1"/>
      <c r="D855" s="1"/>
      <c r="E855" s="8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58" t="str">
        <f t="shared" si="40"/>
        <v/>
      </c>
      <c r="AL855" s="56" t="str">
        <f t="shared" si="42"/>
        <v/>
      </c>
      <c r="AM855" s="57" t="str">
        <f t="shared" si="41"/>
        <v/>
      </c>
    </row>
    <row r="856" spans="1:39" ht="30" customHeight="1" x14ac:dyDescent="0.15">
      <c r="A856" s="8"/>
      <c r="B856" s="1"/>
      <c r="C856" s="1"/>
      <c r="D856" s="1"/>
      <c r="E856" s="8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58" t="str">
        <f t="shared" si="40"/>
        <v/>
      </c>
      <c r="AL856" s="56" t="str">
        <f t="shared" si="42"/>
        <v/>
      </c>
      <c r="AM856" s="57" t="str">
        <f t="shared" si="41"/>
        <v/>
      </c>
    </row>
    <row r="857" spans="1:39" ht="30" customHeight="1" x14ac:dyDescent="0.15">
      <c r="A857" s="8"/>
      <c r="B857" s="1"/>
      <c r="C857" s="1"/>
      <c r="D857" s="1"/>
      <c r="E857" s="8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58" t="str">
        <f t="shared" si="40"/>
        <v/>
      </c>
      <c r="AL857" s="56" t="str">
        <f t="shared" si="42"/>
        <v/>
      </c>
      <c r="AM857" s="57" t="str">
        <f t="shared" si="41"/>
        <v/>
      </c>
    </row>
    <row r="858" spans="1:39" ht="30" customHeight="1" x14ac:dyDescent="0.15">
      <c r="A858" s="8"/>
      <c r="B858" s="1"/>
      <c r="C858" s="1"/>
      <c r="D858" s="1"/>
      <c r="E858" s="8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58" t="str">
        <f t="shared" si="40"/>
        <v/>
      </c>
      <c r="AL858" s="56" t="str">
        <f t="shared" si="42"/>
        <v/>
      </c>
      <c r="AM858" s="57" t="str">
        <f t="shared" si="41"/>
        <v/>
      </c>
    </row>
    <row r="859" spans="1:39" ht="30" customHeight="1" x14ac:dyDescent="0.15">
      <c r="A859" s="8"/>
      <c r="B859" s="1"/>
      <c r="C859" s="1"/>
      <c r="D859" s="1"/>
      <c r="E859" s="8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58" t="str">
        <f t="shared" si="40"/>
        <v/>
      </c>
      <c r="AL859" s="56" t="str">
        <f t="shared" si="42"/>
        <v/>
      </c>
      <c r="AM859" s="57" t="str">
        <f t="shared" si="41"/>
        <v/>
      </c>
    </row>
    <row r="860" spans="1:39" ht="30" customHeight="1" x14ac:dyDescent="0.15">
      <c r="A860" s="8"/>
      <c r="B860" s="1"/>
      <c r="C860" s="1"/>
      <c r="D860" s="1"/>
      <c r="E860" s="8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58" t="str">
        <f t="shared" si="40"/>
        <v/>
      </c>
      <c r="AL860" s="56" t="str">
        <f t="shared" si="42"/>
        <v/>
      </c>
      <c r="AM860" s="57" t="str">
        <f t="shared" si="41"/>
        <v/>
      </c>
    </row>
    <row r="861" spans="1:39" ht="30" customHeight="1" x14ac:dyDescent="0.15">
      <c r="A861" s="8"/>
      <c r="B861" s="1"/>
      <c r="C861" s="1"/>
      <c r="D861" s="1"/>
      <c r="E861" s="8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58" t="str">
        <f t="shared" si="40"/>
        <v/>
      </c>
      <c r="AL861" s="56" t="str">
        <f t="shared" si="42"/>
        <v/>
      </c>
      <c r="AM861" s="57" t="str">
        <f t="shared" si="41"/>
        <v/>
      </c>
    </row>
    <row r="862" spans="1:39" ht="30" customHeight="1" x14ac:dyDescent="0.15">
      <c r="A862" s="8"/>
      <c r="B862" s="1"/>
      <c r="C862" s="1"/>
      <c r="D862" s="1"/>
      <c r="E862" s="8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58" t="str">
        <f t="shared" si="40"/>
        <v/>
      </c>
      <c r="AL862" s="56" t="str">
        <f t="shared" si="42"/>
        <v/>
      </c>
      <c r="AM862" s="57" t="str">
        <f t="shared" si="41"/>
        <v/>
      </c>
    </row>
    <row r="863" spans="1:39" ht="30" customHeight="1" x14ac:dyDescent="0.15">
      <c r="A863" s="8"/>
      <c r="B863" s="1"/>
      <c r="C863" s="1"/>
      <c r="D863" s="1"/>
      <c r="E863" s="8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58" t="str">
        <f t="shared" si="40"/>
        <v/>
      </c>
      <c r="AL863" s="56" t="str">
        <f t="shared" si="42"/>
        <v/>
      </c>
      <c r="AM863" s="57" t="str">
        <f t="shared" si="41"/>
        <v/>
      </c>
    </row>
    <row r="864" spans="1:39" ht="30" customHeight="1" x14ac:dyDescent="0.15">
      <c r="A864" s="8"/>
      <c r="B864" s="1"/>
      <c r="C864" s="1"/>
      <c r="D864" s="1"/>
      <c r="E864" s="8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58" t="str">
        <f t="shared" si="40"/>
        <v/>
      </c>
      <c r="AL864" s="56" t="str">
        <f t="shared" si="42"/>
        <v/>
      </c>
      <c r="AM864" s="57" t="str">
        <f t="shared" si="41"/>
        <v/>
      </c>
    </row>
    <row r="865" spans="1:39" ht="30" customHeight="1" x14ac:dyDescent="0.15">
      <c r="A865" s="8"/>
      <c r="B865" s="1"/>
      <c r="C865" s="1"/>
      <c r="D865" s="1"/>
      <c r="E865" s="8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58" t="str">
        <f t="shared" si="40"/>
        <v/>
      </c>
      <c r="AL865" s="56" t="str">
        <f t="shared" si="42"/>
        <v/>
      </c>
      <c r="AM865" s="57" t="str">
        <f t="shared" si="41"/>
        <v/>
      </c>
    </row>
    <row r="866" spans="1:39" ht="30" customHeight="1" x14ac:dyDescent="0.15">
      <c r="A866" s="8"/>
      <c r="B866" s="1"/>
      <c r="C866" s="1"/>
      <c r="D866" s="1"/>
      <c r="E866" s="8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58" t="str">
        <f t="shared" si="40"/>
        <v/>
      </c>
      <c r="AL866" s="56" t="str">
        <f t="shared" si="42"/>
        <v/>
      </c>
      <c r="AM866" s="57" t="str">
        <f t="shared" si="41"/>
        <v/>
      </c>
    </row>
    <row r="867" spans="1:39" ht="30" customHeight="1" x14ac:dyDescent="0.15">
      <c r="A867" s="8"/>
      <c r="B867" s="1"/>
      <c r="C867" s="1"/>
      <c r="D867" s="1"/>
      <c r="E867" s="8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58" t="str">
        <f t="shared" si="40"/>
        <v/>
      </c>
      <c r="AL867" s="56" t="str">
        <f t="shared" si="42"/>
        <v/>
      </c>
      <c r="AM867" s="57" t="str">
        <f t="shared" si="41"/>
        <v/>
      </c>
    </row>
    <row r="868" spans="1:39" ht="30" customHeight="1" x14ac:dyDescent="0.15">
      <c r="A868" s="8"/>
      <c r="B868" s="1"/>
      <c r="C868" s="1"/>
      <c r="D868" s="1"/>
      <c r="E868" s="8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58" t="str">
        <f t="shared" si="40"/>
        <v/>
      </c>
      <c r="AL868" s="56" t="str">
        <f t="shared" si="42"/>
        <v/>
      </c>
      <c r="AM868" s="57" t="str">
        <f t="shared" si="41"/>
        <v/>
      </c>
    </row>
    <row r="869" spans="1:39" ht="30" customHeight="1" x14ac:dyDescent="0.15">
      <c r="A869" s="8"/>
      <c r="B869" s="1"/>
      <c r="C869" s="1"/>
      <c r="D869" s="1"/>
      <c r="E869" s="8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58" t="str">
        <f t="shared" si="40"/>
        <v/>
      </c>
      <c r="AL869" s="56" t="str">
        <f t="shared" si="42"/>
        <v/>
      </c>
      <c r="AM869" s="57" t="str">
        <f t="shared" si="41"/>
        <v/>
      </c>
    </row>
    <row r="870" spans="1:39" ht="30" customHeight="1" x14ac:dyDescent="0.15">
      <c r="A870" s="8"/>
      <c r="B870" s="1"/>
      <c r="C870" s="1"/>
      <c r="D870" s="1"/>
      <c r="E870" s="8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58" t="str">
        <f t="shared" si="40"/>
        <v/>
      </c>
      <c r="AL870" s="56" t="str">
        <f t="shared" si="42"/>
        <v/>
      </c>
      <c r="AM870" s="57" t="str">
        <f t="shared" si="41"/>
        <v/>
      </c>
    </row>
    <row r="871" spans="1:39" ht="30" customHeight="1" x14ac:dyDescent="0.15">
      <c r="A871" s="8"/>
      <c r="B871" s="1"/>
      <c r="C871" s="1"/>
      <c r="D871" s="1"/>
      <c r="E871" s="8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58" t="str">
        <f t="shared" si="40"/>
        <v/>
      </c>
      <c r="AL871" s="56" t="str">
        <f t="shared" si="42"/>
        <v/>
      </c>
      <c r="AM871" s="57" t="str">
        <f t="shared" si="41"/>
        <v/>
      </c>
    </row>
    <row r="872" spans="1:39" ht="30" customHeight="1" x14ac:dyDescent="0.15">
      <c r="A872" s="8"/>
      <c r="B872" s="1"/>
      <c r="C872" s="1"/>
      <c r="D872" s="1"/>
      <c r="E872" s="8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58" t="str">
        <f t="shared" si="40"/>
        <v/>
      </c>
      <c r="AL872" s="56" t="str">
        <f t="shared" si="42"/>
        <v/>
      </c>
      <c r="AM872" s="57" t="str">
        <f t="shared" si="41"/>
        <v/>
      </c>
    </row>
    <row r="873" spans="1:39" ht="30" customHeight="1" x14ac:dyDescent="0.15">
      <c r="A873" s="8"/>
      <c r="B873" s="1"/>
      <c r="C873" s="1"/>
      <c r="D873" s="1"/>
      <c r="E873" s="8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58" t="str">
        <f t="shared" si="40"/>
        <v/>
      </c>
      <c r="AL873" s="56" t="str">
        <f t="shared" si="42"/>
        <v/>
      </c>
      <c r="AM873" s="57" t="str">
        <f t="shared" si="41"/>
        <v/>
      </c>
    </row>
    <row r="874" spans="1:39" ht="30" customHeight="1" x14ac:dyDescent="0.15">
      <c r="A874" s="8"/>
      <c r="B874" s="1"/>
      <c r="C874" s="1"/>
      <c r="D874" s="1"/>
      <c r="E874" s="8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58" t="str">
        <f t="shared" si="40"/>
        <v/>
      </c>
      <c r="AL874" s="56" t="str">
        <f t="shared" si="42"/>
        <v/>
      </c>
      <c r="AM874" s="57" t="str">
        <f t="shared" si="41"/>
        <v/>
      </c>
    </row>
    <row r="875" spans="1:39" ht="30" customHeight="1" x14ac:dyDescent="0.15">
      <c r="A875" s="8"/>
      <c r="B875" s="1"/>
      <c r="C875" s="1"/>
      <c r="D875" s="1"/>
      <c r="E875" s="8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58" t="str">
        <f t="shared" si="40"/>
        <v/>
      </c>
      <c r="AL875" s="56" t="str">
        <f t="shared" si="42"/>
        <v/>
      </c>
      <c r="AM875" s="57" t="str">
        <f t="shared" si="41"/>
        <v/>
      </c>
    </row>
    <row r="876" spans="1:39" ht="30" customHeight="1" x14ac:dyDescent="0.15">
      <c r="A876" s="8"/>
      <c r="B876" s="1"/>
      <c r="C876" s="1"/>
      <c r="D876" s="1"/>
      <c r="E876" s="8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58" t="str">
        <f t="shared" si="40"/>
        <v/>
      </c>
      <c r="AL876" s="56" t="str">
        <f t="shared" si="42"/>
        <v/>
      </c>
      <c r="AM876" s="57" t="str">
        <f t="shared" si="41"/>
        <v/>
      </c>
    </row>
    <row r="877" spans="1:39" ht="30" customHeight="1" x14ac:dyDescent="0.15">
      <c r="A877" s="8"/>
      <c r="B877" s="1"/>
      <c r="C877" s="1"/>
      <c r="D877" s="1"/>
      <c r="E877" s="8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58" t="str">
        <f t="shared" si="40"/>
        <v/>
      </c>
      <c r="AL877" s="56" t="str">
        <f t="shared" si="42"/>
        <v/>
      </c>
      <c r="AM877" s="57" t="str">
        <f t="shared" si="41"/>
        <v/>
      </c>
    </row>
    <row r="878" spans="1:39" ht="30" customHeight="1" x14ac:dyDescent="0.15">
      <c r="A878" s="8"/>
      <c r="B878" s="1"/>
      <c r="C878" s="1"/>
      <c r="D878" s="1"/>
      <c r="E878" s="8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58" t="str">
        <f t="shared" si="40"/>
        <v/>
      </c>
      <c r="AL878" s="56" t="str">
        <f t="shared" si="42"/>
        <v/>
      </c>
      <c r="AM878" s="57" t="str">
        <f t="shared" si="41"/>
        <v/>
      </c>
    </row>
    <row r="879" spans="1:39" ht="30" customHeight="1" x14ac:dyDescent="0.15">
      <c r="A879" s="8"/>
      <c r="B879" s="1"/>
      <c r="C879" s="1"/>
      <c r="D879" s="1"/>
      <c r="E879" s="8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58" t="str">
        <f t="shared" si="40"/>
        <v/>
      </c>
      <c r="AL879" s="56" t="str">
        <f t="shared" si="42"/>
        <v/>
      </c>
      <c r="AM879" s="57" t="str">
        <f t="shared" si="41"/>
        <v/>
      </c>
    </row>
    <row r="880" spans="1:39" ht="30" customHeight="1" x14ac:dyDescent="0.15">
      <c r="A880" s="8"/>
      <c r="B880" s="1"/>
      <c r="C880" s="1"/>
      <c r="D880" s="1"/>
      <c r="E880" s="8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58" t="str">
        <f t="shared" si="40"/>
        <v/>
      </c>
      <c r="AL880" s="56" t="str">
        <f t="shared" si="42"/>
        <v/>
      </c>
      <c r="AM880" s="57" t="str">
        <f t="shared" si="41"/>
        <v/>
      </c>
    </row>
    <row r="881" spans="1:39" ht="30" customHeight="1" x14ac:dyDescent="0.15">
      <c r="A881" s="8"/>
      <c r="B881" s="1"/>
      <c r="C881" s="1"/>
      <c r="D881" s="1"/>
      <c r="E881" s="8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58" t="str">
        <f t="shared" si="40"/>
        <v/>
      </c>
      <c r="AL881" s="56" t="str">
        <f t="shared" si="42"/>
        <v/>
      </c>
      <c r="AM881" s="57" t="str">
        <f t="shared" si="41"/>
        <v/>
      </c>
    </row>
    <row r="882" spans="1:39" ht="30" customHeight="1" x14ac:dyDescent="0.15">
      <c r="A882" s="8"/>
      <c r="B882" s="1"/>
      <c r="C882" s="1"/>
      <c r="D882" s="1"/>
      <c r="E882" s="8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58" t="str">
        <f t="shared" si="40"/>
        <v/>
      </c>
      <c r="AL882" s="56" t="str">
        <f t="shared" si="42"/>
        <v/>
      </c>
      <c r="AM882" s="57" t="str">
        <f t="shared" si="41"/>
        <v/>
      </c>
    </row>
    <row r="883" spans="1:39" ht="30" customHeight="1" x14ac:dyDescent="0.15">
      <c r="A883" s="8"/>
      <c r="B883" s="1"/>
      <c r="C883" s="1"/>
      <c r="D883" s="1"/>
      <c r="E883" s="8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58" t="str">
        <f t="shared" si="40"/>
        <v/>
      </c>
      <c r="AL883" s="56" t="str">
        <f t="shared" si="42"/>
        <v/>
      </c>
      <c r="AM883" s="57" t="str">
        <f t="shared" si="41"/>
        <v/>
      </c>
    </row>
    <row r="884" spans="1:39" ht="30" customHeight="1" x14ac:dyDescent="0.15">
      <c r="A884" s="8"/>
      <c r="B884" s="1"/>
      <c r="C884" s="1"/>
      <c r="D884" s="1"/>
      <c r="E884" s="8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58" t="str">
        <f t="shared" si="40"/>
        <v/>
      </c>
      <c r="AL884" s="56" t="str">
        <f t="shared" si="42"/>
        <v/>
      </c>
      <c r="AM884" s="57" t="str">
        <f t="shared" si="41"/>
        <v/>
      </c>
    </row>
    <row r="885" spans="1:39" ht="30" customHeight="1" x14ac:dyDescent="0.15">
      <c r="A885" s="8"/>
      <c r="B885" s="1"/>
      <c r="C885" s="1"/>
      <c r="D885" s="1"/>
      <c r="E885" s="8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58" t="str">
        <f t="shared" si="40"/>
        <v/>
      </c>
      <c r="AL885" s="56" t="str">
        <f t="shared" si="42"/>
        <v/>
      </c>
      <c r="AM885" s="57" t="str">
        <f t="shared" si="41"/>
        <v/>
      </c>
    </row>
    <row r="886" spans="1:39" ht="30" customHeight="1" x14ac:dyDescent="0.15">
      <c r="A886" s="8"/>
      <c r="B886" s="1"/>
      <c r="C886" s="1"/>
      <c r="D886" s="1"/>
      <c r="E886" s="8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58" t="str">
        <f t="shared" si="40"/>
        <v/>
      </c>
      <c r="AL886" s="56" t="str">
        <f t="shared" si="42"/>
        <v/>
      </c>
      <c r="AM886" s="57" t="str">
        <f t="shared" si="41"/>
        <v/>
      </c>
    </row>
    <row r="887" spans="1:39" ht="30" customHeight="1" x14ac:dyDescent="0.15">
      <c r="A887" s="8"/>
      <c r="B887" s="1"/>
      <c r="C887" s="1"/>
      <c r="D887" s="1"/>
      <c r="E887" s="8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58" t="str">
        <f t="shared" si="40"/>
        <v/>
      </c>
      <c r="AL887" s="56" t="str">
        <f t="shared" si="42"/>
        <v/>
      </c>
      <c r="AM887" s="57" t="str">
        <f t="shared" si="41"/>
        <v/>
      </c>
    </row>
    <row r="888" spans="1:39" ht="30" customHeight="1" x14ac:dyDescent="0.15">
      <c r="A888" s="8"/>
      <c r="B888" s="1"/>
      <c r="C888" s="1"/>
      <c r="D888" s="1"/>
      <c r="E888" s="8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58" t="str">
        <f t="shared" si="40"/>
        <v/>
      </c>
      <c r="AL888" s="56" t="str">
        <f t="shared" si="42"/>
        <v/>
      </c>
      <c r="AM888" s="57" t="str">
        <f t="shared" si="41"/>
        <v/>
      </c>
    </row>
    <row r="889" spans="1:39" ht="30" customHeight="1" x14ac:dyDescent="0.15">
      <c r="A889" s="8"/>
      <c r="B889" s="1"/>
      <c r="C889" s="1"/>
      <c r="D889" s="1"/>
      <c r="E889" s="8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58" t="str">
        <f t="shared" si="40"/>
        <v/>
      </c>
      <c r="AL889" s="56" t="str">
        <f t="shared" si="42"/>
        <v/>
      </c>
      <c r="AM889" s="57" t="str">
        <f t="shared" si="41"/>
        <v/>
      </c>
    </row>
    <row r="890" spans="1:39" ht="30" customHeight="1" x14ac:dyDescent="0.15">
      <c r="A890" s="8"/>
      <c r="B890" s="1"/>
      <c r="C890" s="1"/>
      <c r="D890" s="1"/>
      <c r="E890" s="8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58" t="str">
        <f t="shared" si="40"/>
        <v/>
      </c>
      <c r="AL890" s="56" t="str">
        <f t="shared" si="42"/>
        <v/>
      </c>
      <c r="AM890" s="57" t="str">
        <f t="shared" si="41"/>
        <v/>
      </c>
    </row>
    <row r="891" spans="1:39" ht="30" customHeight="1" x14ac:dyDescent="0.15">
      <c r="A891" s="8"/>
      <c r="B891" s="1"/>
      <c r="C891" s="1"/>
      <c r="D891" s="1"/>
      <c r="E891" s="8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58" t="str">
        <f t="shared" si="40"/>
        <v/>
      </c>
      <c r="AL891" s="56" t="str">
        <f t="shared" si="42"/>
        <v/>
      </c>
      <c r="AM891" s="57" t="str">
        <f t="shared" si="41"/>
        <v/>
      </c>
    </row>
    <row r="892" spans="1:39" ht="30" customHeight="1" x14ac:dyDescent="0.15">
      <c r="A892" s="8"/>
      <c r="B892" s="1"/>
      <c r="C892" s="1"/>
      <c r="D892" s="1"/>
      <c r="E892" s="8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58" t="str">
        <f t="shared" si="40"/>
        <v/>
      </c>
      <c r="AL892" s="56" t="str">
        <f t="shared" si="42"/>
        <v/>
      </c>
      <c r="AM892" s="57" t="str">
        <f t="shared" si="41"/>
        <v/>
      </c>
    </row>
    <row r="893" spans="1:39" ht="30" customHeight="1" x14ac:dyDescent="0.15">
      <c r="A893" s="8"/>
      <c r="B893" s="1"/>
      <c r="C893" s="1"/>
      <c r="D893" s="1"/>
      <c r="E893" s="8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58" t="str">
        <f t="shared" si="40"/>
        <v/>
      </c>
      <c r="AL893" s="56" t="str">
        <f t="shared" si="42"/>
        <v/>
      </c>
      <c r="AM893" s="57" t="str">
        <f t="shared" si="41"/>
        <v/>
      </c>
    </row>
    <row r="894" spans="1:39" ht="30" customHeight="1" x14ac:dyDescent="0.15">
      <c r="A894" s="8"/>
      <c r="B894" s="1"/>
      <c r="C894" s="1"/>
      <c r="D894" s="1"/>
      <c r="E894" s="8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58" t="str">
        <f t="shared" si="40"/>
        <v/>
      </c>
      <c r="AL894" s="56" t="str">
        <f t="shared" si="42"/>
        <v/>
      </c>
      <c r="AM894" s="57" t="str">
        <f t="shared" si="41"/>
        <v/>
      </c>
    </row>
    <row r="895" spans="1:39" ht="30" customHeight="1" x14ac:dyDescent="0.15">
      <c r="A895" s="8"/>
      <c r="B895" s="1"/>
      <c r="C895" s="1"/>
      <c r="D895" s="1"/>
      <c r="E895" s="8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58" t="str">
        <f t="shared" si="40"/>
        <v/>
      </c>
      <c r="AL895" s="56" t="str">
        <f t="shared" si="42"/>
        <v/>
      </c>
      <c r="AM895" s="57" t="str">
        <f t="shared" si="41"/>
        <v/>
      </c>
    </row>
    <row r="896" spans="1:39" ht="30" customHeight="1" x14ac:dyDescent="0.15">
      <c r="A896" s="8"/>
      <c r="B896" s="1"/>
      <c r="C896" s="1"/>
      <c r="D896" s="1"/>
      <c r="E896" s="8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58" t="str">
        <f t="shared" si="40"/>
        <v/>
      </c>
      <c r="AL896" s="56" t="str">
        <f t="shared" si="42"/>
        <v/>
      </c>
      <c r="AM896" s="57" t="str">
        <f t="shared" si="41"/>
        <v/>
      </c>
    </row>
    <row r="897" spans="1:39" ht="30" customHeight="1" x14ac:dyDescent="0.15">
      <c r="A897" s="8"/>
      <c r="B897" s="1"/>
      <c r="C897" s="1"/>
      <c r="D897" s="1"/>
      <c r="E897" s="8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58" t="str">
        <f t="shared" si="40"/>
        <v/>
      </c>
      <c r="AL897" s="56" t="str">
        <f t="shared" si="42"/>
        <v/>
      </c>
      <c r="AM897" s="57" t="str">
        <f t="shared" si="41"/>
        <v/>
      </c>
    </row>
    <row r="898" spans="1:39" ht="30" customHeight="1" x14ac:dyDescent="0.15">
      <c r="A898" s="8"/>
      <c r="B898" s="1"/>
      <c r="C898" s="1"/>
      <c r="D898" s="1"/>
      <c r="E898" s="8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58" t="str">
        <f t="shared" si="40"/>
        <v/>
      </c>
      <c r="AL898" s="56" t="str">
        <f t="shared" si="42"/>
        <v/>
      </c>
      <c r="AM898" s="57" t="str">
        <f t="shared" si="41"/>
        <v/>
      </c>
    </row>
    <row r="899" spans="1:39" ht="30" customHeight="1" x14ac:dyDescent="0.15">
      <c r="A899" s="8"/>
      <c r="B899" s="1"/>
      <c r="C899" s="1"/>
      <c r="D899" s="1"/>
      <c r="E899" s="8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58" t="str">
        <f t="shared" ref="AK899:AK962" si="43">IF(AND(B899&lt;&gt;"", C899="", E899="", G899=""), "https://app.redeyedms.com/artefacts/search"&amp;"?q="&amp;B899,
 IF(AND(C899&lt;&gt;"", B899="", E899="", G899=""), "https://app.redeyedms.com/artefacts/search"&amp;"?group="&amp;C899,
 IF(AND(E899&lt;&gt;"", Q899&lt;&gt;"", R899&lt;&gt;""),
  CONCATENATE("https://app.redeyedms.com/artefacts/search","/bucket/",SUBSTITUTE(E899," ","%20"),"/metadata?",SUBSTITUTE(Q899," ","%20"),"=",SUBSTITUTE(R899," ","%20"),
  IF(ISBLANK(S899),"","&amp;"&amp;SUBSTITUTE(S899," ","%20")&amp;"="&amp;SUBSTITUTE(T899," ","%20")),
  IF(ISBLANK(U899),"","&amp;"&amp;SUBSTITUTE(U899," ","%20")&amp;"="&amp;SUBSTITUTE(V899," ","%20")),
  IF(ISBLANK(W899),"","&amp;"&amp;SUBSTITUTE(W899," ","%20")&amp;"="&amp;SUBSTITUTE(X899," ","%20")),
  IF(ISBLANK(Y899),"","&amp;"&amp;SUBSTITUTE(Y899," ","%20")&amp;"="&amp;SUBSTITUTE(Z899," ","%20")),
  IF(ISBLANK(AA899),"","&amp;"&amp;SUBSTITUTE(AA899," ","%20")&amp;"="&amp;SUBSTITUTE(AB899," ","%20")),
  IF(ISBLANK(AC899),"","&amp;"&amp;SUBSTITUTE(AC899," ","%20")&amp;"="&amp;SUBSTITUTE(AD899," ","%20")),
  IF(ISBLANK(AE899),"","&amp;"&amp;SUBSTITUTE(AE899," ","%20")&amp;"="&amp;SUBSTITUTE(AF899," ","%20")),
  IF(ISBLANK(AG899),"","&amp;"&amp;SUBSTITUTE(AG899," ","%20")&amp;"="&amp;SUBSTITUTE(AH899," ","%20")),
  IF(ISBLANK(AI899),"","&amp;"&amp;SUBSTITUTE(AI899," ","%20")&amp;"="&amp;SUBSTITUTE(AJ899," ","%20"))
  ),
 IF(AND(E899&lt;&gt;"", D899&lt;&gt;""), "https://app.redeyedms.com/artefacts/search"&amp;"/bucket/"&amp;E899&amp;"metadata?"&amp;"artefact="&amp;D899,
 IF(AND(G899&lt;&gt;"", B899="", C899="", E899="", H899=""), "https://app.redeyedms.com/artefacts/search"&amp;"?q=%3A"&amp;G899,
 IF(AND(G899&lt;&gt;"", H899&lt;&gt;"", F899="OR"), CONCATENATE("https://app.redeyedms.com/artefacts/search"&amp;"?q=%3A"&amp;G899&amp;"%20"&amp;H899&amp;"%20"&amp;I899&amp;"%20"&amp;J899&amp;"%20"&amp;K899&amp;"%20"&amp;L899&amp;"%20"&amp;M899&amp;"%20"&amp;N899&amp;"%20"&amp;O899&amp;"%20"&amp;P899),
 IF(AND(G899&lt;&gt;"", H899&lt;&gt;"", F899&lt;&gt;"OR"), CONCATENATE("https://app.redeyedms.com/artefacts/search"&amp;"?q=%3A%26"&amp;G899&amp;"%20"&amp;H899&amp;"%20"&amp;I899&amp;"%20"&amp;J899&amp;"%20"&amp;K899&amp;"%20"&amp;L899&amp;"%20"&amp;M899&amp;"%20"&amp;N899&amp;"%20"&amp;O899&amp;"%20"&amp;P899),
"")))))))</f>
        <v/>
      </c>
      <c r="AL899" s="56" t="str">
        <f t="shared" si="42"/>
        <v/>
      </c>
      <c r="AM899" s="57" t="str">
        <f t="shared" ref="AM899:AM962" si="44">IF(AND(B899&lt;&gt;"", C899="", E899="", G899=""), "Simple Search",
 IF(AND(C899&lt;&gt;"", B899="", E899="", G899=""), "Group Search",
 IF(AND(E899&lt;&gt;"", Q899&lt;&gt;"", R899&lt;&gt;"", S899=""), "Single Metadata Search",IF(AND(E899&lt;&gt;"", Q899&lt;&gt;"", R899&lt;&gt;"", S899&lt;&gt;""), "Multiple Metadata Search",
 IF(AND(E899&lt;&gt;"", D899&lt;&gt;""), "Single Artefact Search",
 IF(AND(G899&lt;&gt;"", B899="", C899="", E899="", H899=""), "Single OCR Search",
 IF(AND(G899&lt;&gt;"", H899&lt;&gt;"", F899="OR"), "Multiple OCR Search",
 IF(AND(G899&lt;&gt;"", H899&lt;&gt;"", F899&lt;&gt;"OR"), "Multiple OCR Search",
""))))))))</f>
        <v/>
      </c>
    </row>
    <row r="900" spans="1:39" ht="30" customHeight="1" x14ac:dyDescent="0.15">
      <c r="A900" s="8"/>
      <c r="B900" s="1"/>
      <c r="C900" s="1"/>
      <c r="D900" s="1"/>
      <c r="E900" s="8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58" t="str">
        <f t="shared" si="43"/>
        <v/>
      </c>
      <c r="AL900" s="56" t="str">
        <f t="shared" si="42"/>
        <v/>
      </c>
      <c r="AM900" s="57" t="str">
        <f t="shared" si="44"/>
        <v/>
      </c>
    </row>
    <row r="901" spans="1:39" ht="30" customHeight="1" x14ac:dyDescent="0.15">
      <c r="A901" s="8"/>
      <c r="B901" s="1"/>
      <c r="C901" s="1"/>
      <c r="D901" s="1"/>
      <c r="E901" s="8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58" t="str">
        <f t="shared" si="43"/>
        <v/>
      </c>
      <c r="AL901" s="56" t="str">
        <f t="shared" si="42"/>
        <v/>
      </c>
      <c r="AM901" s="57" t="str">
        <f t="shared" si="44"/>
        <v/>
      </c>
    </row>
    <row r="902" spans="1:39" ht="30" customHeight="1" x14ac:dyDescent="0.15">
      <c r="A902" s="8"/>
      <c r="B902" s="1"/>
      <c r="C902" s="1"/>
      <c r="D902" s="1"/>
      <c r="E902" s="8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58" t="str">
        <f t="shared" si="43"/>
        <v/>
      </c>
      <c r="AL902" s="56" t="str">
        <f t="shared" ref="AL902:AL965" si="45">IF(AK902="","",_xlfn.IMAGE($AN$3&amp;AK902))</f>
        <v/>
      </c>
      <c r="AM902" s="57" t="str">
        <f t="shared" si="44"/>
        <v/>
      </c>
    </row>
    <row r="903" spans="1:39" ht="30" customHeight="1" x14ac:dyDescent="0.15">
      <c r="A903" s="8"/>
      <c r="B903" s="1"/>
      <c r="C903" s="1"/>
      <c r="D903" s="1"/>
      <c r="E903" s="8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58" t="str">
        <f t="shared" si="43"/>
        <v/>
      </c>
      <c r="AL903" s="56" t="str">
        <f t="shared" si="45"/>
        <v/>
      </c>
      <c r="AM903" s="57" t="str">
        <f t="shared" si="44"/>
        <v/>
      </c>
    </row>
    <row r="904" spans="1:39" ht="30" customHeight="1" x14ac:dyDescent="0.15">
      <c r="A904" s="8"/>
      <c r="B904" s="1"/>
      <c r="C904" s="1"/>
      <c r="D904" s="1"/>
      <c r="E904" s="8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58" t="str">
        <f t="shared" si="43"/>
        <v/>
      </c>
      <c r="AL904" s="56" t="str">
        <f t="shared" si="45"/>
        <v/>
      </c>
      <c r="AM904" s="57" t="str">
        <f t="shared" si="44"/>
        <v/>
      </c>
    </row>
    <row r="905" spans="1:39" ht="30" customHeight="1" x14ac:dyDescent="0.15">
      <c r="A905" s="8"/>
      <c r="B905" s="1"/>
      <c r="C905" s="1"/>
      <c r="D905" s="1"/>
      <c r="E905" s="8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58" t="str">
        <f t="shared" si="43"/>
        <v/>
      </c>
      <c r="AL905" s="56" t="str">
        <f t="shared" si="45"/>
        <v/>
      </c>
      <c r="AM905" s="57" t="str">
        <f t="shared" si="44"/>
        <v/>
      </c>
    </row>
    <row r="906" spans="1:39" ht="30" customHeight="1" x14ac:dyDescent="0.15">
      <c r="A906" s="8"/>
      <c r="B906" s="1"/>
      <c r="C906" s="1"/>
      <c r="D906" s="1"/>
      <c r="E906" s="8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58" t="str">
        <f t="shared" si="43"/>
        <v/>
      </c>
      <c r="AL906" s="56" t="str">
        <f t="shared" si="45"/>
        <v/>
      </c>
      <c r="AM906" s="57" t="str">
        <f t="shared" si="44"/>
        <v/>
      </c>
    </row>
    <row r="907" spans="1:39" ht="30" customHeight="1" x14ac:dyDescent="0.15">
      <c r="A907" s="8"/>
      <c r="B907" s="1"/>
      <c r="C907" s="1"/>
      <c r="D907" s="1"/>
      <c r="E907" s="8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58" t="str">
        <f t="shared" si="43"/>
        <v/>
      </c>
      <c r="AL907" s="56" t="str">
        <f t="shared" si="45"/>
        <v/>
      </c>
      <c r="AM907" s="57" t="str">
        <f t="shared" si="44"/>
        <v/>
      </c>
    </row>
    <row r="908" spans="1:39" ht="30" customHeight="1" x14ac:dyDescent="0.15">
      <c r="A908" s="8"/>
      <c r="B908" s="1"/>
      <c r="C908" s="1"/>
      <c r="D908" s="1"/>
      <c r="E908" s="8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58" t="str">
        <f t="shared" si="43"/>
        <v/>
      </c>
      <c r="AL908" s="56" t="str">
        <f t="shared" si="45"/>
        <v/>
      </c>
      <c r="AM908" s="57" t="str">
        <f t="shared" si="44"/>
        <v/>
      </c>
    </row>
    <row r="909" spans="1:39" ht="30" customHeight="1" x14ac:dyDescent="0.15">
      <c r="A909" s="8"/>
      <c r="B909" s="1"/>
      <c r="C909" s="1"/>
      <c r="D909" s="1"/>
      <c r="E909" s="8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58" t="str">
        <f t="shared" si="43"/>
        <v/>
      </c>
      <c r="AL909" s="56" t="str">
        <f t="shared" si="45"/>
        <v/>
      </c>
      <c r="AM909" s="57" t="str">
        <f t="shared" si="44"/>
        <v/>
      </c>
    </row>
    <row r="910" spans="1:39" ht="30" customHeight="1" x14ac:dyDescent="0.15">
      <c r="A910" s="8"/>
      <c r="B910" s="1"/>
      <c r="C910" s="1"/>
      <c r="D910" s="1"/>
      <c r="E910" s="8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58" t="str">
        <f t="shared" si="43"/>
        <v/>
      </c>
      <c r="AL910" s="56" t="str">
        <f t="shared" si="45"/>
        <v/>
      </c>
      <c r="AM910" s="57" t="str">
        <f t="shared" si="44"/>
        <v/>
      </c>
    </row>
    <row r="911" spans="1:39" ht="30" customHeight="1" x14ac:dyDescent="0.15">
      <c r="A911" s="8"/>
      <c r="B911" s="1"/>
      <c r="C911" s="1"/>
      <c r="D911" s="1"/>
      <c r="E911" s="8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58" t="str">
        <f t="shared" si="43"/>
        <v/>
      </c>
      <c r="AL911" s="56" t="str">
        <f t="shared" si="45"/>
        <v/>
      </c>
      <c r="AM911" s="57" t="str">
        <f t="shared" si="44"/>
        <v/>
      </c>
    </row>
    <row r="912" spans="1:39" ht="30" customHeight="1" x14ac:dyDescent="0.15">
      <c r="A912" s="8"/>
      <c r="B912" s="1"/>
      <c r="C912" s="1"/>
      <c r="D912" s="1"/>
      <c r="E912" s="8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58" t="str">
        <f t="shared" si="43"/>
        <v/>
      </c>
      <c r="AL912" s="56" t="str">
        <f t="shared" si="45"/>
        <v/>
      </c>
      <c r="AM912" s="57" t="str">
        <f t="shared" si="44"/>
        <v/>
      </c>
    </row>
    <row r="913" spans="1:39" ht="30" customHeight="1" x14ac:dyDescent="0.15">
      <c r="A913" s="8"/>
      <c r="B913" s="1"/>
      <c r="C913" s="1"/>
      <c r="D913" s="1"/>
      <c r="E913" s="8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58" t="str">
        <f t="shared" si="43"/>
        <v/>
      </c>
      <c r="AL913" s="56" t="str">
        <f t="shared" si="45"/>
        <v/>
      </c>
      <c r="AM913" s="57" t="str">
        <f t="shared" si="44"/>
        <v/>
      </c>
    </row>
    <row r="914" spans="1:39" ht="30" customHeight="1" x14ac:dyDescent="0.15">
      <c r="A914" s="8"/>
      <c r="B914" s="1"/>
      <c r="C914" s="1"/>
      <c r="D914" s="1"/>
      <c r="E914" s="8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58" t="str">
        <f t="shared" si="43"/>
        <v/>
      </c>
      <c r="AL914" s="56" t="str">
        <f t="shared" si="45"/>
        <v/>
      </c>
      <c r="AM914" s="57" t="str">
        <f t="shared" si="44"/>
        <v/>
      </c>
    </row>
    <row r="915" spans="1:39" ht="30" customHeight="1" x14ac:dyDescent="0.15">
      <c r="A915" s="8"/>
      <c r="B915" s="1"/>
      <c r="C915" s="1"/>
      <c r="D915" s="1"/>
      <c r="E915" s="8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58" t="str">
        <f t="shared" si="43"/>
        <v/>
      </c>
      <c r="AL915" s="56" t="str">
        <f t="shared" si="45"/>
        <v/>
      </c>
      <c r="AM915" s="57" t="str">
        <f t="shared" si="44"/>
        <v/>
      </c>
    </row>
    <row r="916" spans="1:39" ht="30" customHeight="1" x14ac:dyDescent="0.15">
      <c r="A916" s="8"/>
      <c r="B916" s="1"/>
      <c r="C916" s="1"/>
      <c r="D916" s="1"/>
      <c r="E916" s="8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58" t="str">
        <f t="shared" si="43"/>
        <v/>
      </c>
      <c r="AL916" s="56" t="str">
        <f t="shared" si="45"/>
        <v/>
      </c>
      <c r="AM916" s="57" t="str">
        <f t="shared" si="44"/>
        <v/>
      </c>
    </row>
    <row r="917" spans="1:39" ht="30" customHeight="1" x14ac:dyDescent="0.15">
      <c r="A917" s="8"/>
      <c r="B917" s="1"/>
      <c r="C917" s="1"/>
      <c r="D917" s="1"/>
      <c r="E917" s="8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58" t="str">
        <f t="shared" si="43"/>
        <v/>
      </c>
      <c r="AL917" s="56" t="str">
        <f t="shared" si="45"/>
        <v/>
      </c>
      <c r="AM917" s="57" t="str">
        <f t="shared" si="44"/>
        <v/>
      </c>
    </row>
    <row r="918" spans="1:39" ht="30" customHeight="1" x14ac:dyDescent="0.15">
      <c r="A918" s="8"/>
      <c r="B918" s="1"/>
      <c r="C918" s="1"/>
      <c r="D918" s="1"/>
      <c r="E918" s="8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58" t="str">
        <f t="shared" si="43"/>
        <v/>
      </c>
      <c r="AL918" s="56" t="str">
        <f t="shared" si="45"/>
        <v/>
      </c>
      <c r="AM918" s="57" t="str">
        <f t="shared" si="44"/>
        <v/>
      </c>
    </row>
    <row r="919" spans="1:39" ht="30" customHeight="1" x14ac:dyDescent="0.15">
      <c r="A919" s="8"/>
      <c r="B919" s="1"/>
      <c r="C919" s="1"/>
      <c r="D919" s="1"/>
      <c r="E919" s="8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58" t="str">
        <f t="shared" si="43"/>
        <v/>
      </c>
      <c r="AL919" s="56" t="str">
        <f t="shared" si="45"/>
        <v/>
      </c>
      <c r="AM919" s="57" t="str">
        <f t="shared" si="44"/>
        <v/>
      </c>
    </row>
    <row r="920" spans="1:39" ht="30" customHeight="1" x14ac:dyDescent="0.15">
      <c r="A920" s="8"/>
      <c r="B920" s="1"/>
      <c r="C920" s="1"/>
      <c r="D920" s="1"/>
      <c r="E920" s="8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58" t="str">
        <f t="shared" si="43"/>
        <v/>
      </c>
      <c r="AL920" s="56" t="str">
        <f t="shared" si="45"/>
        <v/>
      </c>
      <c r="AM920" s="57" t="str">
        <f t="shared" si="44"/>
        <v/>
      </c>
    </row>
    <row r="921" spans="1:39" ht="30" customHeight="1" x14ac:dyDescent="0.15">
      <c r="A921" s="8"/>
      <c r="B921" s="1"/>
      <c r="C921" s="1"/>
      <c r="D921" s="1"/>
      <c r="E921" s="8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58" t="str">
        <f t="shared" si="43"/>
        <v/>
      </c>
      <c r="AL921" s="56" t="str">
        <f t="shared" si="45"/>
        <v/>
      </c>
      <c r="AM921" s="57" t="str">
        <f t="shared" si="44"/>
        <v/>
      </c>
    </row>
    <row r="922" spans="1:39" ht="30" customHeight="1" x14ac:dyDescent="0.15">
      <c r="A922" s="8"/>
      <c r="B922" s="1"/>
      <c r="C922" s="1"/>
      <c r="D922" s="1"/>
      <c r="E922" s="8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58" t="str">
        <f t="shared" si="43"/>
        <v/>
      </c>
      <c r="AL922" s="56" t="str">
        <f t="shared" si="45"/>
        <v/>
      </c>
      <c r="AM922" s="57" t="str">
        <f t="shared" si="44"/>
        <v/>
      </c>
    </row>
    <row r="923" spans="1:39" ht="30" customHeight="1" x14ac:dyDescent="0.15">
      <c r="A923" s="8"/>
      <c r="B923" s="1"/>
      <c r="C923" s="1"/>
      <c r="D923" s="1"/>
      <c r="E923" s="8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58" t="str">
        <f t="shared" si="43"/>
        <v/>
      </c>
      <c r="AL923" s="56" t="str">
        <f t="shared" si="45"/>
        <v/>
      </c>
      <c r="AM923" s="57" t="str">
        <f t="shared" si="44"/>
        <v/>
      </c>
    </row>
    <row r="924" spans="1:39" ht="30" customHeight="1" x14ac:dyDescent="0.15">
      <c r="A924" s="8"/>
      <c r="B924" s="1"/>
      <c r="C924" s="1"/>
      <c r="D924" s="1"/>
      <c r="E924" s="8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58" t="str">
        <f t="shared" si="43"/>
        <v/>
      </c>
      <c r="AL924" s="56" t="str">
        <f t="shared" si="45"/>
        <v/>
      </c>
      <c r="AM924" s="57" t="str">
        <f t="shared" si="44"/>
        <v/>
      </c>
    </row>
    <row r="925" spans="1:39" ht="30" customHeight="1" x14ac:dyDescent="0.15">
      <c r="A925" s="8"/>
      <c r="B925" s="1"/>
      <c r="C925" s="1"/>
      <c r="D925" s="1"/>
      <c r="E925" s="8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58" t="str">
        <f t="shared" si="43"/>
        <v/>
      </c>
      <c r="AL925" s="56" t="str">
        <f t="shared" si="45"/>
        <v/>
      </c>
      <c r="AM925" s="57" t="str">
        <f t="shared" si="44"/>
        <v/>
      </c>
    </row>
    <row r="926" spans="1:39" ht="30" customHeight="1" x14ac:dyDescent="0.15">
      <c r="A926" s="8"/>
      <c r="B926" s="1"/>
      <c r="C926" s="1"/>
      <c r="D926" s="1"/>
      <c r="E926" s="8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58" t="str">
        <f t="shared" si="43"/>
        <v/>
      </c>
      <c r="AL926" s="56" t="str">
        <f t="shared" si="45"/>
        <v/>
      </c>
      <c r="AM926" s="57" t="str">
        <f t="shared" si="44"/>
        <v/>
      </c>
    </row>
    <row r="927" spans="1:39" ht="30" customHeight="1" x14ac:dyDescent="0.15">
      <c r="A927" s="8"/>
      <c r="B927" s="1"/>
      <c r="C927" s="1"/>
      <c r="D927" s="1"/>
      <c r="E927" s="8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58" t="str">
        <f t="shared" si="43"/>
        <v/>
      </c>
      <c r="AL927" s="56" t="str">
        <f t="shared" si="45"/>
        <v/>
      </c>
      <c r="AM927" s="57" t="str">
        <f t="shared" si="44"/>
        <v/>
      </c>
    </row>
    <row r="928" spans="1:39" ht="30" customHeight="1" x14ac:dyDescent="0.15">
      <c r="A928" s="8"/>
      <c r="B928" s="1"/>
      <c r="C928" s="1"/>
      <c r="D928" s="1"/>
      <c r="E928" s="8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58" t="str">
        <f t="shared" si="43"/>
        <v/>
      </c>
      <c r="AL928" s="56" t="str">
        <f t="shared" si="45"/>
        <v/>
      </c>
      <c r="AM928" s="57" t="str">
        <f t="shared" si="44"/>
        <v/>
      </c>
    </row>
    <row r="929" spans="1:39" ht="30" customHeight="1" x14ac:dyDescent="0.15">
      <c r="A929" s="8"/>
      <c r="B929" s="1"/>
      <c r="C929" s="1"/>
      <c r="D929" s="1"/>
      <c r="E929" s="8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58" t="str">
        <f t="shared" si="43"/>
        <v/>
      </c>
      <c r="AL929" s="56" t="str">
        <f t="shared" si="45"/>
        <v/>
      </c>
      <c r="AM929" s="57" t="str">
        <f t="shared" si="44"/>
        <v/>
      </c>
    </row>
    <row r="930" spans="1:39" ht="30" customHeight="1" x14ac:dyDescent="0.15">
      <c r="A930" s="8"/>
      <c r="B930" s="1"/>
      <c r="C930" s="1"/>
      <c r="D930" s="1"/>
      <c r="E930" s="8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58" t="str">
        <f t="shared" si="43"/>
        <v/>
      </c>
      <c r="AL930" s="56" t="str">
        <f t="shared" si="45"/>
        <v/>
      </c>
      <c r="AM930" s="57" t="str">
        <f t="shared" si="44"/>
        <v/>
      </c>
    </row>
    <row r="931" spans="1:39" ht="30" customHeight="1" x14ac:dyDescent="0.15">
      <c r="A931" s="8"/>
      <c r="B931" s="1"/>
      <c r="C931" s="1"/>
      <c r="D931" s="1"/>
      <c r="E931" s="8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58" t="str">
        <f t="shared" si="43"/>
        <v/>
      </c>
      <c r="AL931" s="56" t="str">
        <f t="shared" si="45"/>
        <v/>
      </c>
      <c r="AM931" s="57" t="str">
        <f t="shared" si="44"/>
        <v/>
      </c>
    </row>
    <row r="932" spans="1:39" ht="30" customHeight="1" x14ac:dyDescent="0.15">
      <c r="A932" s="8"/>
      <c r="B932" s="1"/>
      <c r="C932" s="1"/>
      <c r="D932" s="1"/>
      <c r="E932" s="8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58" t="str">
        <f t="shared" si="43"/>
        <v/>
      </c>
      <c r="AL932" s="56" t="str">
        <f t="shared" si="45"/>
        <v/>
      </c>
      <c r="AM932" s="57" t="str">
        <f t="shared" si="44"/>
        <v/>
      </c>
    </row>
    <row r="933" spans="1:39" ht="30" customHeight="1" x14ac:dyDescent="0.15">
      <c r="A933" s="8"/>
      <c r="B933" s="1"/>
      <c r="C933" s="1"/>
      <c r="D933" s="1"/>
      <c r="E933" s="8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58" t="str">
        <f t="shared" si="43"/>
        <v/>
      </c>
      <c r="AL933" s="56" t="str">
        <f t="shared" si="45"/>
        <v/>
      </c>
      <c r="AM933" s="57" t="str">
        <f t="shared" si="44"/>
        <v/>
      </c>
    </row>
    <row r="934" spans="1:39" ht="30" customHeight="1" x14ac:dyDescent="0.15">
      <c r="A934" s="8"/>
      <c r="B934" s="1"/>
      <c r="C934" s="1"/>
      <c r="D934" s="1"/>
      <c r="E934" s="8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58" t="str">
        <f t="shared" si="43"/>
        <v/>
      </c>
      <c r="AL934" s="56" t="str">
        <f t="shared" si="45"/>
        <v/>
      </c>
      <c r="AM934" s="57" t="str">
        <f t="shared" si="44"/>
        <v/>
      </c>
    </row>
    <row r="935" spans="1:39" ht="30" customHeight="1" x14ac:dyDescent="0.15">
      <c r="A935" s="8"/>
      <c r="B935" s="1"/>
      <c r="C935" s="1"/>
      <c r="D935" s="1"/>
      <c r="E935" s="8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58" t="str">
        <f t="shared" si="43"/>
        <v/>
      </c>
      <c r="AL935" s="56" t="str">
        <f t="shared" si="45"/>
        <v/>
      </c>
      <c r="AM935" s="57" t="str">
        <f t="shared" si="44"/>
        <v/>
      </c>
    </row>
    <row r="936" spans="1:39" ht="30" customHeight="1" x14ac:dyDescent="0.15">
      <c r="A936" s="8"/>
      <c r="B936" s="1"/>
      <c r="C936" s="1"/>
      <c r="D936" s="1"/>
      <c r="E936" s="8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58" t="str">
        <f t="shared" si="43"/>
        <v/>
      </c>
      <c r="AL936" s="56" t="str">
        <f t="shared" si="45"/>
        <v/>
      </c>
      <c r="AM936" s="57" t="str">
        <f t="shared" si="44"/>
        <v/>
      </c>
    </row>
    <row r="937" spans="1:39" ht="30" customHeight="1" x14ac:dyDescent="0.15">
      <c r="A937" s="8"/>
      <c r="B937" s="1"/>
      <c r="C937" s="1"/>
      <c r="D937" s="1"/>
      <c r="E937" s="8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58" t="str">
        <f t="shared" si="43"/>
        <v/>
      </c>
      <c r="AL937" s="56" t="str">
        <f t="shared" si="45"/>
        <v/>
      </c>
      <c r="AM937" s="57" t="str">
        <f t="shared" si="44"/>
        <v/>
      </c>
    </row>
    <row r="938" spans="1:39" ht="30" customHeight="1" x14ac:dyDescent="0.15">
      <c r="A938" s="8"/>
      <c r="B938" s="1"/>
      <c r="C938" s="1"/>
      <c r="D938" s="1"/>
      <c r="E938" s="8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58" t="str">
        <f t="shared" si="43"/>
        <v/>
      </c>
      <c r="AL938" s="56" t="str">
        <f t="shared" si="45"/>
        <v/>
      </c>
      <c r="AM938" s="57" t="str">
        <f t="shared" si="44"/>
        <v/>
      </c>
    </row>
    <row r="939" spans="1:39" ht="30" customHeight="1" x14ac:dyDescent="0.15">
      <c r="A939" s="8"/>
      <c r="B939" s="1"/>
      <c r="C939" s="1"/>
      <c r="D939" s="1"/>
      <c r="E939" s="8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58" t="str">
        <f t="shared" si="43"/>
        <v/>
      </c>
      <c r="AL939" s="56" t="str">
        <f t="shared" si="45"/>
        <v/>
      </c>
      <c r="AM939" s="57" t="str">
        <f t="shared" si="44"/>
        <v/>
      </c>
    </row>
    <row r="940" spans="1:39" ht="30" customHeight="1" x14ac:dyDescent="0.15">
      <c r="A940" s="8"/>
      <c r="B940" s="1"/>
      <c r="C940" s="1"/>
      <c r="D940" s="1"/>
      <c r="E940" s="8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58" t="str">
        <f t="shared" si="43"/>
        <v/>
      </c>
      <c r="AL940" s="56" t="str">
        <f t="shared" si="45"/>
        <v/>
      </c>
      <c r="AM940" s="57" t="str">
        <f t="shared" si="44"/>
        <v/>
      </c>
    </row>
    <row r="941" spans="1:39" ht="30" customHeight="1" x14ac:dyDescent="0.15">
      <c r="A941" s="8"/>
      <c r="B941" s="1"/>
      <c r="C941" s="1"/>
      <c r="D941" s="1"/>
      <c r="E941" s="8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58" t="str">
        <f t="shared" si="43"/>
        <v/>
      </c>
      <c r="AL941" s="56" t="str">
        <f t="shared" si="45"/>
        <v/>
      </c>
      <c r="AM941" s="57" t="str">
        <f t="shared" si="44"/>
        <v/>
      </c>
    </row>
    <row r="942" spans="1:39" ht="30" customHeight="1" x14ac:dyDescent="0.15">
      <c r="A942" s="8"/>
      <c r="B942" s="1"/>
      <c r="C942" s="1"/>
      <c r="D942" s="1"/>
      <c r="E942" s="8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58" t="str">
        <f t="shared" si="43"/>
        <v/>
      </c>
      <c r="AL942" s="56" t="str">
        <f t="shared" si="45"/>
        <v/>
      </c>
      <c r="AM942" s="57" t="str">
        <f t="shared" si="44"/>
        <v/>
      </c>
    </row>
    <row r="943" spans="1:39" ht="30" customHeight="1" x14ac:dyDescent="0.15">
      <c r="A943" s="8"/>
      <c r="B943" s="1"/>
      <c r="C943" s="1"/>
      <c r="D943" s="1"/>
      <c r="E943" s="8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58" t="str">
        <f t="shared" si="43"/>
        <v/>
      </c>
      <c r="AL943" s="56" t="str">
        <f t="shared" si="45"/>
        <v/>
      </c>
      <c r="AM943" s="57" t="str">
        <f t="shared" si="44"/>
        <v/>
      </c>
    </row>
    <row r="944" spans="1:39" ht="30" customHeight="1" x14ac:dyDescent="0.15">
      <c r="A944" s="8"/>
      <c r="B944" s="1"/>
      <c r="C944" s="1"/>
      <c r="D944" s="1"/>
      <c r="E944" s="8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58" t="str">
        <f t="shared" si="43"/>
        <v/>
      </c>
      <c r="AL944" s="56" t="str">
        <f t="shared" si="45"/>
        <v/>
      </c>
      <c r="AM944" s="57" t="str">
        <f t="shared" si="44"/>
        <v/>
      </c>
    </row>
    <row r="945" spans="1:39" ht="30" customHeight="1" x14ac:dyDescent="0.15">
      <c r="A945" s="8"/>
      <c r="B945" s="1"/>
      <c r="C945" s="1"/>
      <c r="D945" s="1"/>
      <c r="E945" s="8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58" t="str">
        <f t="shared" si="43"/>
        <v/>
      </c>
      <c r="AL945" s="56" t="str">
        <f t="shared" si="45"/>
        <v/>
      </c>
      <c r="AM945" s="57" t="str">
        <f t="shared" si="44"/>
        <v/>
      </c>
    </row>
    <row r="946" spans="1:39" ht="30" customHeight="1" x14ac:dyDescent="0.15">
      <c r="A946" s="8"/>
      <c r="B946" s="1"/>
      <c r="C946" s="1"/>
      <c r="D946" s="1"/>
      <c r="E946" s="8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58" t="str">
        <f t="shared" si="43"/>
        <v/>
      </c>
      <c r="AL946" s="56" t="str">
        <f t="shared" si="45"/>
        <v/>
      </c>
      <c r="AM946" s="57" t="str">
        <f t="shared" si="44"/>
        <v/>
      </c>
    </row>
    <row r="947" spans="1:39" ht="30" customHeight="1" x14ac:dyDescent="0.15">
      <c r="A947" s="8"/>
      <c r="B947" s="1"/>
      <c r="C947" s="1"/>
      <c r="D947" s="1"/>
      <c r="E947" s="8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58" t="str">
        <f t="shared" si="43"/>
        <v/>
      </c>
      <c r="AL947" s="56" t="str">
        <f t="shared" si="45"/>
        <v/>
      </c>
      <c r="AM947" s="57" t="str">
        <f t="shared" si="44"/>
        <v/>
      </c>
    </row>
    <row r="948" spans="1:39" ht="30" customHeight="1" x14ac:dyDescent="0.15">
      <c r="A948" s="8"/>
      <c r="B948" s="1"/>
      <c r="C948" s="1"/>
      <c r="D948" s="1"/>
      <c r="E948" s="8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58" t="str">
        <f t="shared" si="43"/>
        <v/>
      </c>
      <c r="AL948" s="56" t="str">
        <f t="shared" si="45"/>
        <v/>
      </c>
      <c r="AM948" s="57" t="str">
        <f t="shared" si="44"/>
        <v/>
      </c>
    </row>
    <row r="949" spans="1:39" ht="30" customHeight="1" x14ac:dyDescent="0.15">
      <c r="A949" s="8"/>
      <c r="B949" s="1"/>
      <c r="C949" s="1"/>
      <c r="D949" s="1"/>
      <c r="E949" s="8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58" t="str">
        <f t="shared" si="43"/>
        <v/>
      </c>
      <c r="AL949" s="56" t="str">
        <f t="shared" si="45"/>
        <v/>
      </c>
      <c r="AM949" s="57" t="str">
        <f t="shared" si="44"/>
        <v/>
      </c>
    </row>
    <row r="950" spans="1:39" ht="30" customHeight="1" x14ac:dyDescent="0.15">
      <c r="A950" s="8"/>
      <c r="B950" s="1"/>
      <c r="C950" s="1"/>
      <c r="D950" s="1"/>
      <c r="E950" s="8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58" t="str">
        <f t="shared" si="43"/>
        <v/>
      </c>
      <c r="AL950" s="56" t="str">
        <f t="shared" si="45"/>
        <v/>
      </c>
      <c r="AM950" s="57" t="str">
        <f t="shared" si="44"/>
        <v/>
      </c>
    </row>
    <row r="951" spans="1:39" ht="30" customHeight="1" x14ac:dyDescent="0.15">
      <c r="A951" s="8"/>
      <c r="B951" s="1"/>
      <c r="C951" s="1"/>
      <c r="D951" s="1"/>
      <c r="E951" s="8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58" t="str">
        <f t="shared" si="43"/>
        <v/>
      </c>
      <c r="AL951" s="56" t="str">
        <f t="shared" si="45"/>
        <v/>
      </c>
      <c r="AM951" s="57" t="str">
        <f t="shared" si="44"/>
        <v/>
      </c>
    </row>
    <row r="952" spans="1:39" ht="30" customHeight="1" x14ac:dyDescent="0.15">
      <c r="A952" s="8"/>
      <c r="B952" s="1"/>
      <c r="C952" s="1"/>
      <c r="D952" s="1"/>
      <c r="E952" s="8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58" t="str">
        <f t="shared" si="43"/>
        <v/>
      </c>
      <c r="AL952" s="56" t="str">
        <f t="shared" si="45"/>
        <v/>
      </c>
      <c r="AM952" s="57" t="str">
        <f t="shared" si="44"/>
        <v/>
      </c>
    </row>
    <row r="953" spans="1:39" ht="30" customHeight="1" x14ac:dyDescent="0.15">
      <c r="A953" s="8"/>
      <c r="B953" s="1"/>
      <c r="C953" s="1"/>
      <c r="D953" s="1"/>
      <c r="E953" s="8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58" t="str">
        <f t="shared" si="43"/>
        <v/>
      </c>
      <c r="AL953" s="56" t="str">
        <f t="shared" si="45"/>
        <v/>
      </c>
      <c r="AM953" s="57" t="str">
        <f t="shared" si="44"/>
        <v/>
      </c>
    </row>
    <row r="954" spans="1:39" ht="30" customHeight="1" x14ac:dyDescent="0.15">
      <c r="A954" s="8"/>
      <c r="B954" s="1"/>
      <c r="C954" s="1"/>
      <c r="D954" s="1"/>
      <c r="E954" s="8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58" t="str">
        <f t="shared" si="43"/>
        <v/>
      </c>
      <c r="AL954" s="56" t="str">
        <f t="shared" si="45"/>
        <v/>
      </c>
      <c r="AM954" s="57" t="str">
        <f t="shared" si="44"/>
        <v/>
      </c>
    </row>
    <row r="955" spans="1:39" ht="30" customHeight="1" x14ac:dyDescent="0.15">
      <c r="A955" s="8"/>
      <c r="B955" s="1"/>
      <c r="C955" s="1"/>
      <c r="D955" s="1"/>
      <c r="E955" s="8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58" t="str">
        <f t="shared" si="43"/>
        <v/>
      </c>
      <c r="AL955" s="56" t="str">
        <f t="shared" si="45"/>
        <v/>
      </c>
      <c r="AM955" s="57" t="str">
        <f t="shared" si="44"/>
        <v/>
      </c>
    </row>
    <row r="956" spans="1:39" ht="30" customHeight="1" x14ac:dyDescent="0.15">
      <c r="A956" s="8"/>
      <c r="B956" s="1"/>
      <c r="C956" s="1"/>
      <c r="D956" s="1"/>
      <c r="E956" s="8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58" t="str">
        <f t="shared" si="43"/>
        <v/>
      </c>
      <c r="AL956" s="56" t="str">
        <f t="shared" si="45"/>
        <v/>
      </c>
      <c r="AM956" s="57" t="str">
        <f t="shared" si="44"/>
        <v/>
      </c>
    </row>
    <row r="957" spans="1:39" ht="30" customHeight="1" x14ac:dyDescent="0.15">
      <c r="A957" s="8"/>
      <c r="B957" s="1"/>
      <c r="C957" s="1"/>
      <c r="D957" s="1"/>
      <c r="E957" s="8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58" t="str">
        <f t="shared" si="43"/>
        <v/>
      </c>
      <c r="AL957" s="56" t="str">
        <f t="shared" si="45"/>
        <v/>
      </c>
      <c r="AM957" s="57" t="str">
        <f t="shared" si="44"/>
        <v/>
      </c>
    </row>
    <row r="958" spans="1:39" ht="30" customHeight="1" x14ac:dyDescent="0.15">
      <c r="A958" s="8"/>
      <c r="B958" s="1"/>
      <c r="C958" s="1"/>
      <c r="D958" s="1"/>
      <c r="E958" s="8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58" t="str">
        <f t="shared" si="43"/>
        <v/>
      </c>
      <c r="AL958" s="56" t="str">
        <f t="shared" si="45"/>
        <v/>
      </c>
      <c r="AM958" s="57" t="str">
        <f t="shared" si="44"/>
        <v/>
      </c>
    </row>
    <row r="959" spans="1:39" ht="30" customHeight="1" x14ac:dyDescent="0.15">
      <c r="A959" s="8"/>
      <c r="B959" s="1"/>
      <c r="C959" s="1"/>
      <c r="D959" s="1"/>
      <c r="E959" s="8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58" t="str">
        <f t="shared" si="43"/>
        <v/>
      </c>
      <c r="AL959" s="56" t="str">
        <f t="shared" si="45"/>
        <v/>
      </c>
      <c r="AM959" s="57" t="str">
        <f t="shared" si="44"/>
        <v/>
      </c>
    </row>
    <row r="960" spans="1:39" ht="30" customHeight="1" x14ac:dyDescent="0.15">
      <c r="A960" s="8"/>
      <c r="B960" s="1"/>
      <c r="C960" s="1"/>
      <c r="D960" s="1"/>
      <c r="E960" s="8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58" t="str">
        <f t="shared" si="43"/>
        <v/>
      </c>
      <c r="AL960" s="56" t="str">
        <f t="shared" si="45"/>
        <v/>
      </c>
      <c r="AM960" s="57" t="str">
        <f t="shared" si="44"/>
        <v/>
      </c>
    </row>
    <row r="961" spans="1:39" ht="30" customHeight="1" x14ac:dyDescent="0.15">
      <c r="A961" s="8"/>
      <c r="B961" s="1"/>
      <c r="C961" s="1"/>
      <c r="D961" s="1"/>
      <c r="E961" s="8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58" t="str">
        <f t="shared" si="43"/>
        <v/>
      </c>
      <c r="AL961" s="56" t="str">
        <f t="shared" si="45"/>
        <v/>
      </c>
      <c r="AM961" s="57" t="str">
        <f t="shared" si="44"/>
        <v/>
      </c>
    </row>
    <row r="962" spans="1:39" ht="30" customHeight="1" x14ac:dyDescent="0.15">
      <c r="A962" s="8"/>
      <c r="B962" s="1"/>
      <c r="C962" s="1"/>
      <c r="D962" s="1"/>
      <c r="E962" s="8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58" t="str">
        <f t="shared" si="43"/>
        <v/>
      </c>
      <c r="AL962" s="56" t="str">
        <f t="shared" si="45"/>
        <v/>
      </c>
      <c r="AM962" s="57" t="str">
        <f t="shared" si="44"/>
        <v/>
      </c>
    </row>
    <row r="963" spans="1:39" ht="30" customHeight="1" x14ac:dyDescent="0.15">
      <c r="A963" s="8"/>
      <c r="B963" s="1"/>
      <c r="C963" s="1"/>
      <c r="D963" s="1"/>
      <c r="E963" s="8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58" t="str">
        <f t="shared" ref="AK963:AK1000" si="46">IF(AND(B963&lt;&gt;"", C963="", E963="", G963=""), "https://app.redeyedms.com/artefacts/search"&amp;"?q="&amp;B963,
 IF(AND(C963&lt;&gt;"", B963="", E963="", G963=""), "https://app.redeyedms.com/artefacts/search"&amp;"?group="&amp;C963,
 IF(AND(E963&lt;&gt;"", Q963&lt;&gt;"", R963&lt;&gt;""),
  CONCATENATE("https://app.redeyedms.com/artefacts/search","/bucket/",SUBSTITUTE(E963," ","%20"),"/metadata?",SUBSTITUTE(Q963," ","%20"),"=",SUBSTITUTE(R963," ","%20"),
  IF(ISBLANK(S963),"","&amp;"&amp;SUBSTITUTE(S963," ","%20")&amp;"="&amp;SUBSTITUTE(T963," ","%20")),
  IF(ISBLANK(U963),"","&amp;"&amp;SUBSTITUTE(U963," ","%20")&amp;"="&amp;SUBSTITUTE(V963," ","%20")),
  IF(ISBLANK(W963),"","&amp;"&amp;SUBSTITUTE(W963," ","%20")&amp;"="&amp;SUBSTITUTE(X963," ","%20")),
  IF(ISBLANK(Y963),"","&amp;"&amp;SUBSTITUTE(Y963," ","%20")&amp;"="&amp;SUBSTITUTE(Z963," ","%20")),
  IF(ISBLANK(AA963),"","&amp;"&amp;SUBSTITUTE(AA963," ","%20")&amp;"="&amp;SUBSTITUTE(AB963," ","%20")),
  IF(ISBLANK(AC963),"","&amp;"&amp;SUBSTITUTE(AC963," ","%20")&amp;"="&amp;SUBSTITUTE(AD963," ","%20")),
  IF(ISBLANK(AE963),"","&amp;"&amp;SUBSTITUTE(AE963," ","%20")&amp;"="&amp;SUBSTITUTE(AF963," ","%20")),
  IF(ISBLANK(AG963),"","&amp;"&amp;SUBSTITUTE(AG963," ","%20")&amp;"="&amp;SUBSTITUTE(AH963," ","%20")),
  IF(ISBLANK(AI963),"","&amp;"&amp;SUBSTITUTE(AI963," ","%20")&amp;"="&amp;SUBSTITUTE(AJ963," ","%20"))
  ),
 IF(AND(E963&lt;&gt;"", D963&lt;&gt;""), "https://app.redeyedms.com/artefacts/search"&amp;"/bucket/"&amp;E963&amp;"metadata?"&amp;"artefact="&amp;D963,
 IF(AND(G963&lt;&gt;"", B963="", C963="", E963="", H963=""), "https://app.redeyedms.com/artefacts/search"&amp;"?q=%3A"&amp;G963,
 IF(AND(G963&lt;&gt;"", H963&lt;&gt;"", F963="OR"), CONCATENATE("https://app.redeyedms.com/artefacts/search"&amp;"?q=%3A"&amp;G963&amp;"%20"&amp;H963&amp;"%20"&amp;I963&amp;"%20"&amp;J963&amp;"%20"&amp;K963&amp;"%20"&amp;L963&amp;"%20"&amp;M963&amp;"%20"&amp;N963&amp;"%20"&amp;O963&amp;"%20"&amp;P963),
 IF(AND(G963&lt;&gt;"", H963&lt;&gt;"", F963&lt;&gt;"OR"), CONCATENATE("https://app.redeyedms.com/artefacts/search"&amp;"?q=%3A%26"&amp;G963&amp;"%20"&amp;H963&amp;"%20"&amp;I963&amp;"%20"&amp;J963&amp;"%20"&amp;K963&amp;"%20"&amp;L963&amp;"%20"&amp;M963&amp;"%20"&amp;N963&amp;"%20"&amp;O963&amp;"%20"&amp;P963),
"")))))))</f>
        <v/>
      </c>
      <c r="AL963" s="56" t="str">
        <f t="shared" si="45"/>
        <v/>
      </c>
      <c r="AM963" s="57" t="str">
        <f t="shared" ref="AM963:AM1000" si="47">IF(AND(B963&lt;&gt;"", C963="", E963="", G963=""), "Simple Search",
 IF(AND(C963&lt;&gt;"", B963="", E963="", G963=""), "Group Search",
 IF(AND(E963&lt;&gt;"", Q963&lt;&gt;"", R963&lt;&gt;"", S963=""), "Single Metadata Search",IF(AND(E963&lt;&gt;"", Q963&lt;&gt;"", R963&lt;&gt;"", S963&lt;&gt;""), "Multiple Metadata Search",
 IF(AND(E963&lt;&gt;"", D963&lt;&gt;""), "Single Artefact Search",
 IF(AND(G963&lt;&gt;"", B963="", C963="", E963="", H963=""), "Single OCR Search",
 IF(AND(G963&lt;&gt;"", H963&lt;&gt;"", F963="OR"), "Multiple OCR Search",
 IF(AND(G963&lt;&gt;"", H963&lt;&gt;"", F963&lt;&gt;"OR"), "Multiple OCR Search",
""))))))))</f>
        <v/>
      </c>
    </row>
    <row r="964" spans="1:39" ht="30" customHeight="1" x14ac:dyDescent="0.15">
      <c r="A964" s="8"/>
      <c r="B964" s="1"/>
      <c r="C964" s="1"/>
      <c r="D964" s="1"/>
      <c r="E964" s="8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58" t="str">
        <f t="shared" si="46"/>
        <v/>
      </c>
      <c r="AL964" s="56" t="str">
        <f t="shared" si="45"/>
        <v/>
      </c>
      <c r="AM964" s="57" t="str">
        <f t="shared" si="47"/>
        <v/>
      </c>
    </row>
    <row r="965" spans="1:39" ht="30" customHeight="1" x14ac:dyDescent="0.15">
      <c r="A965" s="8"/>
      <c r="B965" s="1"/>
      <c r="C965" s="1"/>
      <c r="D965" s="1"/>
      <c r="E965" s="8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58" t="str">
        <f t="shared" si="46"/>
        <v/>
      </c>
      <c r="AL965" s="56" t="str">
        <f t="shared" si="45"/>
        <v/>
      </c>
      <c r="AM965" s="57" t="str">
        <f t="shared" si="47"/>
        <v/>
      </c>
    </row>
    <row r="966" spans="1:39" ht="30" customHeight="1" x14ac:dyDescent="0.15">
      <c r="A966" s="8"/>
      <c r="B966" s="1"/>
      <c r="C966" s="1"/>
      <c r="D966" s="1"/>
      <c r="E966" s="8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58" t="str">
        <f t="shared" si="46"/>
        <v/>
      </c>
      <c r="AL966" s="56" t="str">
        <f t="shared" ref="AL966:AL1000" si="48">IF(AK966="","",_xlfn.IMAGE($AN$3&amp;AK966))</f>
        <v/>
      </c>
      <c r="AM966" s="57" t="str">
        <f t="shared" si="47"/>
        <v/>
      </c>
    </row>
    <row r="967" spans="1:39" ht="30" customHeight="1" x14ac:dyDescent="0.15">
      <c r="A967" s="8"/>
      <c r="B967" s="1"/>
      <c r="C967" s="1"/>
      <c r="D967" s="1"/>
      <c r="E967" s="8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58" t="str">
        <f t="shared" si="46"/>
        <v/>
      </c>
      <c r="AL967" s="56" t="str">
        <f t="shared" si="48"/>
        <v/>
      </c>
      <c r="AM967" s="57" t="str">
        <f t="shared" si="47"/>
        <v/>
      </c>
    </row>
    <row r="968" spans="1:39" ht="30" customHeight="1" x14ac:dyDescent="0.15">
      <c r="A968" s="8"/>
      <c r="B968" s="1"/>
      <c r="C968" s="1"/>
      <c r="D968" s="1"/>
      <c r="E968" s="8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58" t="str">
        <f t="shared" si="46"/>
        <v/>
      </c>
      <c r="AL968" s="56" t="str">
        <f t="shared" si="48"/>
        <v/>
      </c>
      <c r="AM968" s="57" t="str">
        <f t="shared" si="47"/>
        <v/>
      </c>
    </row>
    <row r="969" spans="1:39" ht="30" customHeight="1" x14ac:dyDescent="0.15">
      <c r="A969" s="8"/>
      <c r="B969" s="1"/>
      <c r="C969" s="1"/>
      <c r="D969" s="1"/>
      <c r="E969" s="8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58" t="str">
        <f t="shared" si="46"/>
        <v/>
      </c>
      <c r="AL969" s="56" t="str">
        <f t="shared" si="48"/>
        <v/>
      </c>
      <c r="AM969" s="57" t="str">
        <f t="shared" si="47"/>
        <v/>
      </c>
    </row>
    <row r="970" spans="1:39" ht="30" customHeight="1" x14ac:dyDescent="0.15">
      <c r="A970" s="8"/>
      <c r="B970" s="1"/>
      <c r="C970" s="1"/>
      <c r="D970" s="1"/>
      <c r="E970" s="8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58" t="str">
        <f t="shared" si="46"/>
        <v/>
      </c>
      <c r="AL970" s="56" t="str">
        <f t="shared" si="48"/>
        <v/>
      </c>
      <c r="AM970" s="57" t="str">
        <f t="shared" si="47"/>
        <v/>
      </c>
    </row>
    <row r="971" spans="1:39" ht="30" customHeight="1" x14ac:dyDescent="0.15">
      <c r="A971" s="8"/>
      <c r="B971" s="1"/>
      <c r="C971" s="1"/>
      <c r="D971" s="1"/>
      <c r="E971" s="8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58" t="str">
        <f t="shared" si="46"/>
        <v/>
      </c>
      <c r="AL971" s="56" t="str">
        <f t="shared" si="48"/>
        <v/>
      </c>
      <c r="AM971" s="57" t="str">
        <f t="shared" si="47"/>
        <v/>
      </c>
    </row>
    <row r="972" spans="1:39" ht="30" customHeight="1" x14ac:dyDescent="0.15">
      <c r="A972" s="8"/>
      <c r="B972" s="1"/>
      <c r="C972" s="1"/>
      <c r="D972" s="1"/>
      <c r="E972" s="8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58" t="str">
        <f t="shared" si="46"/>
        <v/>
      </c>
      <c r="AL972" s="56" t="str">
        <f t="shared" si="48"/>
        <v/>
      </c>
      <c r="AM972" s="57" t="str">
        <f t="shared" si="47"/>
        <v/>
      </c>
    </row>
    <row r="973" spans="1:39" ht="30" customHeight="1" x14ac:dyDescent="0.15">
      <c r="A973" s="8"/>
      <c r="B973" s="1"/>
      <c r="C973" s="1"/>
      <c r="D973" s="1"/>
      <c r="E973" s="8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58" t="str">
        <f t="shared" si="46"/>
        <v/>
      </c>
      <c r="AL973" s="56" t="str">
        <f t="shared" si="48"/>
        <v/>
      </c>
      <c r="AM973" s="57" t="str">
        <f t="shared" si="47"/>
        <v/>
      </c>
    </row>
    <row r="974" spans="1:39" ht="30" customHeight="1" x14ac:dyDescent="0.15">
      <c r="A974" s="8"/>
      <c r="B974" s="1"/>
      <c r="C974" s="1"/>
      <c r="D974" s="1"/>
      <c r="E974" s="8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58" t="str">
        <f t="shared" si="46"/>
        <v/>
      </c>
      <c r="AL974" s="56" t="str">
        <f t="shared" si="48"/>
        <v/>
      </c>
      <c r="AM974" s="57" t="str">
        <f t="shared" si="47"/>
        <v/>
      </c>
    </row>
    <row r="975" spans="1:39" ht="30" customHeight="1" x14ac:dyDescent="0.15">
      <c r="A975" s="8"/>
      <c r="B975" s="1"/>
      <c r="C975" s="1"/>
      <c r="D975" s="1"/>
      <c r="E975" s="8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58" t="str">
        <f t="shared" si="46"/>
        <v/>
      </c>
      <c r="AL975" s="56" t="str">
        <f t="shared" si="48"/>
        <v/>
      </c>
      <c r="AM975" s="57" t="str">
        <f t="shared" si="47"/>
        <v/>
      </c>
    </row>
    <row r="976" spans="1:39" ht="30" customHeight="1" x14ac:dyDescent="0.15">
      <c r="A976" s="8"/>
      <c r="B976" s="1"/>
      <c r="C976" s="1"/>
      <c r="D976" s="1"/>
      <c r="E976" s="8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58" t="str">
        <f t="shared" si="46"/>
        <v/>
      </c>
      <c r="AL976" s="56" t="str">
        <f t="shared" si="48"/>
        <v/>
      </c>
      <c r="AM976" s="57" t="str">
        <f t="shared" si="47"/>
        <v/>
      </c>
    </row>
    <row r="977" spans="1:39" ht="30" customHeight="1" x14ac:dyDescent="0.15">
      <c r="A977" s="8"/>
      <c r="B977" s="1"/>
      <c r="C977" s="1"/>
      <c r="D977" s="1"/>
      <c r="E977" s="8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58" t="str">
        <f t="shared" si="46"/>
        <v/>
      </c>
      <c r="AL977" s="56" t="str">
        <f t="shared" si="48"/>
        <v/>
      </c>
      <c r="AM977" s="57" t="str">
        <f t="shared" si="47"/>
        <v/>
      </c>
    </row>
    <row r="978" spans="1:39" ht="30" customHeight="1" x14ac:dyDescent="0.15">
      <c r="A978" s="8"/>
      <c r="B978" s="1"/>
      <c r="C978" s="1"/>
      <c r="D978" s="1"/>
      <c r="E978" s="8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58" t="str">
        <f t="shared" si="46"/>
        <v/>
      </c>
      <c r="AL978" s="56" t="str">
        <f t="shared" si="48"/>
        <v/>
      </c>
      <c r="AM978" s="57" t="str">
        <f t="shared" si="47"/>
        <v/>
      </c>
    </row>
    <row r="979" spans="1:39" ht="30" customHeight="1" x14ac:dyDescent="0.15">
      <c r="A979" s="8"/>
      <c r="B979" s="1"/>
      <c r="C979" s="1"/>
      <c r="D979" s="1"/>
      <c r="E979" s="8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58" t="str">
        <f t="shared" si="46"/>
        <v/>
      </c>
      <c r="AL979" s="56" t="str">
        <f t="shared" si="48"/>
        <v/>
      </c>
      <c r="AM979" s="57" t="str">
        <f t="shared" si="47"/>
        <v/>
      </c>
    </row>
    <row r="980" spans="1:39" ht="30" customHeight="1" x14ac:dyDescent="0.15">
      <c r="A980" s="8"/>
      <c r="B980" s="1"/>
      <c r="C980" s="1"/>
      <c r="D980" s="1"/>
      <c r="E980" s="8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58" t="str">
        <f t="shared" si="46"/>
        <v/>
      </c>
      <c r="AL980" s="56" t="str">
        <f t="shared" si="48"/>
        <v/>
      </c>
      <c r="AM980" s="57" t="str">
        <f t="shared" si="47"/>
        <v/>
      </c>
    </row>
    <row r="981" spans="1:39" ht="30" customHeight="1" x14ac:dyDescent="0.15">
      <c r="A981" s="8"/>
      <c r="B981" s="1"/>
      <c r="C981" s="1"/>
      <c r="D981" s="1"/>
      <c r="E981" s="8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58" t="str">
        <f t="shared" si="46"/>
        <v/>
      </c>
      <c r="AL981" s="56" t="str">
        <f t="shared" si="48"/>
        <v/>
      </c>
      <c r="AM981" s="57" t="str">
        <f t="shared" si="47"/>
        <v/>
      </c>
    </row>
    <row r="982" spans="1:39" ht="30" customHeight="1" x14ac:dyDescent="0.15">
      <c r="A982" s="8"/>
      <c r="B982" s="1"/>
      <c r="C982" s="1"/>
      <c r="D982" s="1"/>
      <c r="E982" s="8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58" t="str">
        <f t="shared" si="46"/>
        <v/>
      </c>
      <c r="AL982" s="56" t="str">
        <f t="shared" si="48"/>
        <v/>
      </c>
      <c r="AM982" s="57" t="str">
        <f t="shared" si="47"/>
        <v/>
      </c>
    </row>
    <row r="983" spans="1:39" ht="30" customHeight="1" x14ac:dyDescent="0.15">
      <c r="A983" s="8"/>
      <c r="B983" s="1"/>
      <c r="C983" s="1"/>
      <c r="D983" s="1"/>
      <c r="E983" s="8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58" t="str">
        <f t="shared" si="46"/>
        <v/>
      </c>
      <c r="AL983" s="56" t="str">
        <f t="shared" si="48"/>
        <v/>
      </c>
      <c r="AM983" s="57" t="str">
        <f t="shared" si="47"/>
        <v/>
      </c>
    </row>
    <row r="984" spans="1:39" ht="30" customHeight="1" x14ac:dyDescent="0.15">
      <c r="A984" s="8"/>
      <c r="B984" s="1"/>
      <c r="C984" s="1"/>
      <c r="D984" s="1"/>
      <c r="E984" s="8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58" t="str">
        <f t="shared" si="46"/>
        <v/>
      </c>
      <c r="AL984" s="56" t="str">
        <f t="shared" si="48"/>
        <v/>
      </c>
      <c r="AM984" s="57" t="str">
        <f t="shared" si="47"/>
        <v/>
      </c>
    </row>
    <row r="985" spans="1:39" ht="30" customHeight="1" x14ac:dyDescent="0.15">
      <c r="A985" s="8"/>
      <c r="B985" s="1"/>
      <c r="C985" s="1"/>
      <c r="D985" s="1"/>
      <c r="E985" s="8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58" t="str">
        <f t="shared" si="46"/>
        <v/>
      </c>
      <c r="AL985" s="56" t="str">
        <f t="shared" si="48"/>
        <v/>
      </c>
      <c r="AM985" s="57" t="str">
        <f t="shared" si="47"/>
        <v/>
      </c>
    </row>
    <row r="986" spans="1:39" ht="30" customHeight="1" x14ac:dyDescent="0.15">
      <c r="A986" s="8"/>
      <c r="B986" s="1"/>
      <c r="C986" s="1"/>
      <c r="D986" s="1"/>
      <c r="E986" s="8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58" t="str">
        <f t="shared" si="46"/>
        <v/>
      </c>
      <c r="AL986" s="56" t="str">
        <f t="shared" si="48"/>
        <v/>
      </c>
      <c r="AM986" s="57" t="str">
        <f t="shared" si="47"/>
        <v/>
      </c>
    </row>
    <row r="987" spans="1:39" ht="30" customHeight="1" x14ac:dyDescent="0.15">
      <c r="A987" s="8"/>
      <c r="B987" s="1"/>
      <c r="C987" s="1"/>
      <c r="D987" s="1"/>
      <c r="E987" s="8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58" t="str">
        <f t="shared" si="46"/>
        <v/>
      </c>
      <c r="AL987" s="56" t="str">
        <f t="shared" si="48"/>
        <v/>
      </c>
      <c r="AM987" s="57" t="str">
        <f t="shared" si="47"/>
        <v/>
      </c>
    </row>
    <row r="988" spans="1:39" ht="30" customHeight="1" x14ac:dyDescent="0.15">
      <c r="A988" s="8"/>
      <c r="B988" s="1"/>
      <c r="C988" s="1"/>
      <c r="D988" s="1"/>
      <c r="E988" s="8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58" t="str">
        <f t="shared" si="46"/>
        <v/>
      </c>
      <c r="AL988" s="56" t="str">
        <f t="shared" si="48"/>
        <v/>
      </c>
      <c r="AM988" s="57" t="str">
        <f t="shared" si="47"/>
        <v/>
      </c>
    </row>
    <row r="989" spans="1:39" ht="30" customHeight="1" x14ac:dyDescent="0.15">
      <c r="A989" s="8"/>
      <c r="B989" s="1"/>
      <c r="C989" s="1"/>
      <c r="D989" s="1"/>
      <c r="E989" s="8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58" t="str">
        <f t="shared" si="46"/>
        <v/>
      </c>
      <c r="AL989" s="56" t="str">
        <f t="shared" si="48"/>
        <v/>
      </c>
      <c r="AM989" s="57" t="str">
        <f t="shared" si="47"/>
        <v/>
      </c>
    </row>
    <row r="990" spans="1:39" ht="30" customHeight="1" x14ac:dyDescent="0.15">
      <c r="A990" s="8"/>
      <c r="B990" s="1"/>
      <c r="C990" s="1"/>
      <c r="D990" s="1"/>
      <c r="E990" s="8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58" t="str">
        <f t="shared" si="46"/>
        <v/>
      </c>
      <c r="AL990" s="56" t="str">
        <f t="shared" si="48"/>
        <v/>
      </c>
      <c r="AM990" s="57" t="str">
        <f t="shared" si="47"/>
        <v/>
      </c>
    </row>
    <row r="991" spans="1:39" ht="30" customHeight="1" x14ac:dyDescent="0.15">
      <c r="A991" s="8"/>
      <c r="B991" s="1"/>
      <c r="C991" s="1"/>
      <c r="D991" s="1"/>
      <c r="E991" s="8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58" t="str">
        <f t="shared" si="46"/>
        <v/>
      </c>
      <c r="AL991" s="56" t="str">
        <f t="shared" si="48"/>
        <v/>
      </c>
      <c r="AM991" s="57" t="str">
        <f t="shared" si="47"/>
        <v/>
      </c>
    </row>
    <row r="992" spans="1:39" ht="30" customHeight="1" x14ac:dyDescent="0.15">
      <c r="A992" s="8"/>
      <c r="B992" s="1"/>
      <c r="C992" s="1"/>
      <c r="D992" s="1"/>
      <c r="E992" s="8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58" t="str">
        <f t="shared" si="46"/>
        <v/>
      </c>
      <c r="AL992" s="56" t="str">
        <f t="shared" si="48"/>
        <v/>
      </c>
      <c r="AM992" s="57" t="str">
        <f t="shared" si="47"/>
        <v/>
      </c>
    </row>
    <row r="993" spans="1:39" ht="30" customHeight="1" x14ac:dyDescent="0.15">
      <c r="A993" s="8"/>
      <c r="B993" s="1"/>
      <c r="C993" s="1"/>
      <c r="D993" s="1"/>
      <c r="E993" s="8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58" t="str">
        <f t="shared" si="46"/>
        <v/>
      </c>
      <c r="AL993" s="56" t="str">
        <f t="shared" si="48"/>
        <v/>
      </c>
      <c r="AM993" s="57" t="str">
        <f t="shared" si="47"/>
        <v/>
      </c>
    </row>
    <row r="994" spans="1:39" ht="30" customHeight="1" x14ac:dyDescent="0.15">
      <c r="A994" s="8"/>
      <c r="B994" s="1"/>
      <c r="C994" s="1"/>
      <c r="D994" s="1"/>
      <c r="E994" s="8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58" t="str">
        <f t="shared" si="46"/>
        <v/>
      </c>
      <c r="AL994" s="56" t="str">
        <f t="shared" si="48"/>
        <v/>
      </c>
      <c r="AM994" s="57" t="str">
        <f t="shared" si="47"/>
        <v/>
      </c>
    </row>
    <row r="995" spans="1:39" ht="30" customHeight="1" x14ac:dyDescent="0.15">
      <c r="A995" s="8"/>
      <c r="B995" s="1"/>
      <c r="C995" s="1"/>
      <c r="D995" s="1"/>
      <c r="E995" s="8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58" t="str">
        <f t="shared" si="46"/>
        <v/>
      </c>
      <c r="AL995" s="56" t="str">
        <f t="shared" si="48"/>
        <v/>
      </c>
      <c r="AM995" s="57" t="str">
        <f t="shared" si="47"/>
        <v/>
      </c>
    </row>
    <row r="996" spans="1:39" ht="30" customHeight="1" x14ac:dyDescent="0.15">
      <c r="A996" s="8"/>
      <c r="B996" s="1"/>
      <c r="C996" s="1"/>
      <c r="D996" s="1"/>
      <c r="E996" s="8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58" t="str">
        <f t="shared" si="46"/>
        <v/>
      </c>
      <c r="AL996" s="56" t="str">
        <f t="shared" si="48"/>
        <v/>
      </c>
      <c r="AM996" s="57" t="str">
        <f t="shared" si="47"/>
        <v/>
      </c>
    </row>
    <row r="997" spans="1:39" ht="30" customHeight="1" x14ac:dyDescent="0.15">
      <c r="A997" s="8"/>
      <c r="B997" s="1"/>
      <c r="C997" s="1"/>
      <c r="D997" s="1"/>
      <c r="E997" s="8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58" t="str">
        <f t="shared" si="46"/>
        <v/>
      </c>
      <c r="AL997" s="56" t="str">
        <f t="shared" si="48"/>
        <v/>
      </c>
      <c r="AM997" s="57" t="str">
        <f t="shared" si="47"/>
        <v/>
      </c>
    </row>
    <row r="998" spans="1:39" ht="30" customHeight="1" x14ac:dyDescent="0.15">
      <c r="A998" s="8"/>
      <c r="B998" s="1"/>
      <c r="C998" s="1"/>
      <c r="D998" s="1"/>
      <c r="E998" s="8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58" t="str">
        <f t="shared" si="46"/>
        <v/>
      </c>
      <c r="AL998" s="56" t="str">
        <f t="shared" si="48"/>
        <v/>
      </c>
      <c r="AM998" s="57" t="str">
        <f t="shared" si="47"/>
        <v/>
      </c>
    </row>
    <row r="999" spans="1:39" ht="30" customHeight="1" x14ac:dyDescent="0.15">
      <c r="A999" s="8"/>
      <c r="B999" s="1"/>
      <c r="C999" s="1"/>
      <c r="D999" s="1"/>
      <c r="E999" s="8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58" t="str">
        <f t="shared" si="46"/>
        <v/>
      </c>
      <c r="AL999" s="56" t="str">
        <f t="shared" si="48"/>
        <v/>
      </c>
      <c r="AM999" s="57" t="str">
        <f t="shared" si="47"/>
        <v/>
      </c>
    </row>
    <row r="1000" spans="1:39" ht="30" customHeight="1" x14ac:dyDescent="0.15">
      <c r="A1000" s="8"/>
      <c r="B1000" s="1"/>
      <c r="C1000" s="1"/>
      <c r="D1000" s="1"/>
      <c r="E1000" s="8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58" t="str">
        <f t="shared" si="46"/>
        <v/>
      </c>
      <c r="AL1000" s="56" t="str">
        <f t="shared" si="48"/>
        <v/>
      </c>
      <c r="AM1000" s="57" t="str">
        <f t="shared" si="47"/>
        <v/>
      </c>
    </row>
  </sheetData>
  <mergeCells count="1">
    <mergeCell ref="AK3:AL3"/>
  </mergeCells>
  <phoneticPr fontId="13" type="noConversion"/>
  <dataValidations count="1">
    <dataValidation type="list" allowBlank="1" showErrorMessage="1" sqref="F5:F1000" xr:uid="{00000000-0002-0000-0000-000000000000}">
      <formula1>"AND,OR"</formula1>
    </dataValidation>
  </dataValidations>
  <hyperlinks>
    <hyperlink ref="AN3" r:id="rId1" xr:uid="{ACCF0E73-C035-5740-B228-CC8A8B83B068}"/>
  </hyperlinks>
  <pageMargins left="0.7" right="0.7" top="0.75" bottom="0.75" header="0.3" footer="0.3"/>
  <pageSetup paperSize="9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4B299410D834CB315089DE4241A36" ma:contentTypeVersion="15" ma:contentTypeDescription="Create a new document." ma:contentTypeScope="" ma:versionID="bf9a7159db6956386176c0e90761307a">
  <xsd:schema xmlns:xsd="http://www.w3.org/2001/XMLSchema" xmlns:xs="http://www.w3.org/2001/XMLSchema" xmlns:p="http://schemas.microsoft.com/office/2006/metadata/properties" xmlns:ns2="8b6350ce-ac78-4f99-95ab-84180e223591" xmlns:ns3="ddbeee05-67dc-4fec-ac15-84182733979e" targetNamespace="http://schemas.microsoft.com/office/2006/metadata/properties" ma:root="true" ma:fieldsID="b2827c77a877f67128c4fda61cb95699" ns2:_="" ns3:_="">
    <xsd:import namespace="8b6350ce-ac78-4f99-95ab-84180e223591"/>
    <xsd:import namespace="ddbeee05-67dc-4fec-ac15-841827339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350ce-ac78-4f99-95ab-84180e223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a1511d-2345-4ee6-88e1-d3859e8db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eee05-67dc-4fec-ac15-841827339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dc3d05-392c-4342-b21e-af11f9647f5c}" ma:internalName="TaxCatchAll" ma:showField="CatchAllData" ma:web="ddbeee05-67dc-4fec-ac15-841827339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350ce-ac78-4f99-95ab-84180e223591">
      <Terms xmlns="http://schemas.microsoft.com/office/infopath/2007/PartnerControls"/>
    </lcf76f155ced4ddcb4097134ff3c332f>
    <TaxCatchAll xmlns="ddbeee05-67dc-4fec-ac15-84182733979e" xsi:nil="true"/>
  </documentManagement>
</p:properties>
</file>

<file path=customXml/itemProps1.xml><?xml version="1.0" encoding="utf-8"?>
<ds:datastoreItem xmlns:ds="http://schemas.openxmlformats.org/officeDocument/2006/customXml" ds:itemID="{4B395DE9-23D0-4AC5-9966-B891D8BC2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350ce-ac78-4f99-95ab-84180e223591"/>
    <ds:schemaRef ds:uri="ddbeee05-67dc-4fec-ac15-841827339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0D6134-8AE0-4C15-AA00-04612A9FB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E2B58-120D-4E00-B775-5779D200A01E}">
  <ds:schemaRefs>
    <ds:schemaRef ds:uri="http://schemas.microsoft.com/office/2006/documentManagement/types"/>
    <ds:schemaRef ds:uri="http://purl.org/dc/terms/"/>
    <ds:schemaRef ds:uri="http://purl.org/dc/elements/1.1/"/>
    <ds:schemaRef ds:uri="8b6350ce-ac78-4f99-95ab-84180e223591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ddbeee05-67dc-4fec-ac15-84182733979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Sara, Cisco</cp:lastModifiedBy>
  <cp:revision/>
  <dcterms:created xsi:type="dcterms:W3CDTF">2023-08-09T03:38:46Z</dcterms:created>
  <dcterms:modified xsi:type="dcterms:W3CDTF">2025-01-20T02:22:58Z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fced4c-efcb-411e-893a-227d4a34f0c4_ActionId">
    <vt:lpwstr>ffa1bb5d-a6ba-44c5-81ac-77637dd732bc</vt:lpwstr>
  </property>
  <property fmtid="{D5CDD505-2E9C-101B-9397-08002B2CF9AE}" pid="3" name="MSIP_Label_eafced4c-efcb-411e-893a-227d4a34f0c4_Name">
    <vt:lpwstr>Highly Confidential \ All Employees</vt:lpwstr>
  </property>
  <property fmtid="{D5CDD505-2E9C-101B-9397-08002B2CF9AE}" pid="4" name="MSIP_Label_eafced4c-efcb-411e-893a-227d4a34f0c4_SetDate">
    <vt:lpwstr>2024-07-11T07:47:55Z</vt:lpwstr>
  </property>
  <property fmtid="{D5CDD505-2E9C-101B-9397-08002B2CF9AE}" pid="5" name="MSIP_Label_eafced4c-efcb-411e-893a-227d4a34f0c4_SiteId">
    <vt:lpwstr>0f634ac3-b39f-41a6-83ba-8f107876c692</vt:lpwstr>
  </property>
  <property fmtid="{D5CDD505-2E9C-101B-9397-08002B2CF9AE}" pid="6" name="MSIP_Label_eafced4c-efcb-411e-893a-227d4a34f0c4_Enabled">
    <vt:lpwstr>True</vt:lpwstr>
  </property>
  <property fmtid="{D5CDD505-2E9C-101B-9397-08002B2CF9AE}" pid="7" name="ContentTypeId">
    <vt:lpwstr>0x0101005A84B299410D834CB315089DE4241A36</vt:lpwstr>
  </property>
  <property fmtid="{D5CDD505-2E9C-101B-9397-08002B2CF9AE}" pid="8" name="MSIP_Label_eafced4c-efcb-411e-893a-227d4a34f0c4_Removed">
    <vt:lpwstr>False</vt:lpwstr>
  </property>
  <property fmtid="{D5CDD505-2E9C-101B-9397-08002B2CF9AE}" pid="9" name="MSIP_Label_eafced4c-efcb-411e-893a-227d4a34f0c4_Parent">
    <vt:lpwstr>d588cda1-a5a7-4da1-b37c-7ff9d231eb7d</vt:lpwstr>
  </property>
  <property fmtid="{D5CDD505-2E9C-101B-9397-08002B2CF9AE}" pid="10" name="MSIP_Label_eafced4c-efcb-411e-893a-227d4a34f0c4_Extended_MSFT_Method">
    <vt:lpwstr>Standard</vt:lpwstr>
  </property>
  <property fmtid="{D5CDD505-2E9C-101B-9397-08002B2CF9AE}" pid="11" name="MSIP_Label_d588cda1-a5a7-4da1-b37c-7ff9d231eb7d_Enabled">
    <vt:lpwstr>True</vt:lpwstr>
  </property>
  <property fmtid="{D5CDD505-2E9C-101B-9397-08002B2CF9AE}" pid="12" name="MSIP_Label_d588cda1-a5a7-4da1-b37c-7ff9d231eb7d_SiteId">
    <vt:lpwstr>0f634ac3-b39f-41a6-83ba-8f107876c692</vt:lpwstr>
  </property>
  <property fmtid="{D5CDD505-2E9C-101B-9397-08002B2CF9AE}" pid="13" name="MSIP_Label_d588cda1-a5a7-4da1-b37c-7ff9d231eb7d_SetDate">
    <vt:lpwstr>2024-07-11T07:47:55Z</vt:lpwstr>
  </property>
  <property fmtid="{D5CDD505-2E9C-101B-9397-08002B2CF9AE}" pid="14" name="MSIP_Label_d588cda1-a5a7-4da1-b37c-7ff9d231eb7d_Name">
    <vt:lpwstr>Highly Confidential</vt:lpwstr>
  </property>
  <property fmtid="{D5CDD505-2E9C-101B-9397-08002B2CF9AE}" pid="15" name="MSIP_Label_d588cda1-a5a7-4da1-b37c-7ff9d231eb7d_ActionId">
    <vt:lpwstr>734de5a3-8d3a-41b3-b2dc-5391c816faaa</vt:lpwstr>
  </property>
  <property fmtid="{D5CDD505-2E9C-101B-9397-08002B2CF9AE}" pid="16" name="MSIP_Label_d588cda1-a5a7-4da1-b37c-7ff9d231eb7d_Extended_MSFT_Method">
    <vt:lpwstr>Standard</vt:lpwstr>
  </property>
  <property fmtid="{D5CDD505-2E9C-101B-9397-08002B2CF9AE}" pid="17" name="MSIP_Label_5be1246c-78e6-4114-9161-6d1fbf546127_Enabled">
    <vt:lpwstr>True</vt:lpwstr>
  </property>
  <property fmtid="{D5CDD505-2E9C-101B-9397-08002B2CF9AE}" pid="18" name="MSIP_Label_5be1246c-78e6-4114-9161-6d1fbf546127_SiteId">
    <vt:lpwstr>289a31fd-7bf0-4fb7-9a8d-62e687712639</vt:lpwstr>
  </property>
  <property fmtid="{D5CDD505-2E9C-101B-9397-08002B2CF9AE}" pid="19" name="MSIP_Label_5be1246c-78e6-4114-9161-6d1fbf546127_SetDate">
    <vt:lpwstr>2023-08-09T00:55:36Z</vt:lpwstr>
  </property>
  <property fmtid="{D5CDD505-2E9C-101B-9397-08002B2CF9AE}" pid="20" name="MSIP_Label_5be1246c-78e6-4114-9161-6d1fbf546127_Name">
    <vt:lpwstr>Internal</vt:lpwstr>
  </property>
  <property fmtid="{D5CDD505-2E9C-101B-9397-08002B2CF9AE}" pid="21" name="MSIP_Label_5be1246c-78e6-4114-9161-6d1fbf546127_ActionId">
    <vt:lpwstr>8d13b6ec-4a73-4c14-b7d5-6d7dfb9d6ed3</vt:lpwstr>
  </property>
  <property fmtid="{D5CDD505-2E9C-101B-9397-08002B2CF9AE}" pid="22" name="MSIP_Label_5be1246c-78e6-4114-9161-6d1fbf546127_Extended_MSFT_Method">
    <vt:lpwstr>Standard</vt:lpwstr>
  </property>
  <property fmtid="{D5CDD505-2E9C-101B-9397-08002B2CF9AE}" pid="23" name="Sensitivity">
    <vt:lpwstr>Highly Confidential \ All Employees Highly Confidential Internal</vt:lpwstr>
  </property>
</Properties>
</file>